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me.gu.gu.se\home-XF$\xfacul\Documents\MedieSverige\MedieSverige 2021\"/>
    </mc:Choice>
  </mc:AlternateContent>
  <bookViews>
    <workbookView xWindow="0" yWindow="0" windowWidth="16290" windowHeight="9210" tabRatio="653"/>
  </bookViews>
  <sheets>
    <sheet name="Innehåll" sheetId="1" r:id="rId1"/>
    <sheet name="Figur 1" sheetId="2" r:id="rId2"/>
    <sheet name="Figur 2" sheetId="3" r:id="rId3"/>
    <sheet name="Figur 3" sheetId="4" r:id="rId4"/>
    <sheet name="Figur 4" sheetId="5" r:id="rId5"/>
    <sheet name="Figur 5" sheetId="6" r:id="rId6"/>
    <sheet name="Figur 6" sheetId="7" r:id="rId7"/>
    <sheet name="Figur 7" sheetId="8" r:id="rId8"/>
    <sheet name="Figur 8" sheetId="9" r:id="rId9"/>
    <sheet name="Figur 9" sheetId="10" r:id="rId10"/>
    <sheet name="Figur 10" sheetId="11" r:id="rId11"/>
    <sheet name="Figur 11" sheetId="12" r:id="rId12"/>
    <sheet name="Figur 12" sheetId="13" r:id="rId13"/>
    <sheet name="Figur 13" sheetId="14" r:id="rId14"/>
    <sheet name="Figur 14" sheetId="15" r:id="rId15"/>
    <sheet name="Figur 15" sheetId="16" r:id="rId16"/>
    <sheet name="Figur 16" sheetId="17" r:id="rId17"/>
    <sheet name="Figur 17" sheetId="18" r:id="rId18"/>
    <sheet name="Figur 18" sheetId="19" r:id="rId19"/>
    <sheet name="Figur 19" sheetId="20" r:id="rId20"/>
    <sheet name="Figur 20" sheetId="21" r:id="rId21"/>
    <sheet name="Figur 21" sheetId="22" r:id="rId22"/>
    <sheet name="Figur 22" sheetId="23" r:id="rId23"/>
    <sheet name="Figur 23" sheetId="24" r:id="rId24"/>
    <sheet name="Figur 24" sheetId="25" r:id="rId25"/>
    <sheet name="Figur 25" sheetId="26" r:id="rId26"/>
    <sheet name="Figur 26" sheetId="27" r:id="rId27"/>
    <sheet name="Figur 27" sheetId="28" r:id="rId28"/>
    <sheet name="Figur 28" sheetId="29" r:id="rId29"/>
    <sheet name="Figur 29" sheetId="30" r:id="rId30"/>
    <sheet name="Figur 30" sheetId="31" r:id="rId31"/>
    <sheet name="Figur 31" sheetId="32" r:id="rId32"/>
    <sheet name="Figur 32" sheetId="33" r:id="rId33"/>
    <sheet name="Figur 33" sheetId="34" r:id="rId34"/>
    <sheet name="Figur 34" sheetId="35" r:id="rId35"/>
    <sheet name="Figur 35" sheetId="36" r:id="rId36"/>
    <sheet name="Figur 36" sheetId="37" r:id="rId37"/>
    <sheet name="Figur 37" sheetId="38" r:id="rId38"/>
    <sheet name="Figur 38" sheetId="39" r:id="rId39"/>
    <sheet name="Figur 39" sheetId="40" r:id="rId40"/>
    <sheet name="Figur 40" sheetId="41" r:id="rId41"/>
    <sheet name="Figur 41" sheetId="42" r:id="rId42"/>
    <sheet name="Figur 42" sheetId="43" r:id="rId43"/>
    <sheet name="Figur 43" sheetId="44" r:id="rId44"/>
    <sheet name="Figur 44" sheetId="45" r:id="rId45"/>
    <sheet name="Figur 45" sheetId="46" r:id="rId46"/>
    <sheet name="Figur 46" sheetId="47" r:id="rId47"/>
    <sheet name="Figur 47" sheetId="48" r:id="rId48"/>
    <sheet name="Figur 48" sheetId="49" r:id="rId49"/>
    <sheet name="Figur 49" sheetId="50" r:id="rId50"/>
    <sheet name="Figur 50" sheetId="51" r:id="rId51"/>
    <sheet name="Figur 51" sheetId="52" r:id="rId52"/>
    <sheet name="Figur 52" sheetId="53" r:id="rId53"/>
    <sheet name="Figur 53" sheetId="54" r:id="rId54"/>
    <sheet name="Figur 54" sheetId="55" r:id="rId55"/>
    <sheet name="Figur 55" sheetId="56" r:id="rId56"/>
    <sheet name="Figur 56" sheetId="57" r:id="rId57"/>
    <sheet name="Figur 57" sheetId="58" r:id="rId58"/>
    <sheet name="Figur 58" sheetId="59" r:id="rId59"/>
    <sheet name="Figur 59" sheetId="60" r:id="rId60"/>
    <sheet name="Figur 60" sheetId="61" r:id="rId61"/>
    <sheet name="Figur 61" sheetId="62" r:id="rId62"/>
    <sheet name="Figur 62" sheetId="63" r:id="rId63"/>
    <sheet name="Figur 63" sheetId="64" r:id="rId64"/>
    <sheet name="Figur 64" sheetId="65" r:id="rId65"/>
    <sheet name="Figur 65" sheetId="66" r:id="rId66"/>
    <sheet name="Figur 66" sheetId="67" r:id="rId67"/>
    <sheet name="Figur 67" sheetId="68" r:id="rId68"/>
    <sheet name="Figur 68" sheetId="69" r:id="rId69"/>
    <sheet name="Figur 69" sheetId="70" r:id="rId70"/>
    <sheet name="Figur 70" sheetId="71" r:id="rId71"/>
  </sheets>
  <definedNames>
    <definedName name="_xlnm._FilterDatabase" localSheetId="34" hidden="1">'Figur 34'!$A$2:$E$8</definedName>
    <definedName name="_xlnm._FilterDatabase" localSheetId="38" hidden="1">'Figur 38'!$A$2:$D$8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67" l="1"/>
</calcChain>
</file>

<file path=xl/sharedStrings.xml><?xml version="1.0" encoding="utf-8"?>
<sst xmlns="http://schemas.openxmlformats.org/spreadsheetml/2006/main" count="1380" uniqueCount="739">
  <si>
    <t>2010</t>
  </si>
  <si>
    <t>2017</t>
  </si>
  <si>
    <t>2018</t>
  </si>
  <si>
    <t>2019</t>
  </si>
  <si>
    <t>Kabel-tv</t>
  </si>
  <si>
    <t>xDSL</t>
  </si>
  <si>
    <t>Fiber-LAN</t>
  </si>
  <si>
    <t>Mobilt bredband, endast data</t>
  </si>
  <si>
    <t>Mobilabonnemang, samtal och data</t>
  </si>
  <si>
    <t>Figurnamn</t>
  </si>
  <si>
    <t>Figur #</t>
  </si>
  <si>
    <t>Figur 2</t>
  </si>
  <si>
    <t>Figur 1</t>
  </si>
  <si>
    <t>Slut på kalkylblad</t>
  </si>
  <si>
    <t>Figur 3</t>
  </si>
  <si>
    <t>Figur 4</t>
  </si>
  <si>
    <t>Figur 5</t>
  </si>
  <si>
    <t>Figur 6</t>
  </si>
  <si>
    <t>Figur 7</t>
  </si>
  <si>
    <t>Figur 8</t>
  </si>
  <si>
    <t>Figur 9</t>
  </si>
  <si>
    <t>Figur 10</t>
  </si>
  <si>
    <t>Figur 11</t>
  </si>
  <si>
    <t>Figur 12</t>
  </si>
  <si>
    <t>Figur 13</t>
  </si>
  <si>
    <t>Figur 14</t>
  </si>
  <si>
    <t>Figur 15</t>
  </si>
  <si>
    <t>Figur 16</t>
  </si>
  <si>
    <t>Figur 17</t>
  </si>
  <si>
    <t>Figur 18</t>
  </si>
  <si>
    <t>Figur 19</t>
  </si>
  <si>
    <t>Figur 20</t>
  </si>
  <si>
    <t>Figur 21</t>
  </si>
  <si>
    <t>Figur 22</t>
  </si>
  <si>
    <t>Figur 23</t>
  </si>
  <si>
    <t>Figur 24</t>
  </si>
  <si>
    <t>Figur 25</t>
  </si>
  <si>
    <t>Figur 26</t>
  </si>
  <si>
    <t>Figur 27</t>
  </si>
  <si>
    <t>Figur 28</t>
  </si>
  <si>
    <t>Figur 29</t>
  </si>
  <si>
    <t>Figur 30</t>
  </si>
  <si>
    <t>Figur 31</t>
  </si>
  <si>
    <t>Figur 32</t>
  </si>
  <si>
    <t>Figur 33</t>
  </si>
  <si>
    <t>Figur 34</t>
  </si>
  <si>
    <t>Figur 35</t>
  </si>
  <si>
    <t>Figur 36</t>
  </si>
  <si>
    <t>Figur 37</t>
  </si>
  <si>
    <t>Figur 38</t>
  </si>
  <si>
    <t>Figur 39</t>
  </si>
  <si>
    <t>Figur 40</t>
  </si>
  <si>
    <t>Figur 41</t>
  </si>
  <si>
    <t>Figur 42</t>
  </si>
  <si>
    <t>Figur 43</t>
  </si>
  <si>
    <t>Figur 44</t>
  </si>
  <si>
    <t>Figur 45</t>
  </si>
  <si>
    <t>Figur 46</t>
  </si>
  <si>
    <t>Figur 47</t>
  </si>
  <si>
    <t>Figur 48</t>
  </si>
  <si>
    <t>Figur 49</t>
  </si>
  <si>
    <t>Figur 50</t>
  </si>
  <si>
    <t>Figur 51</t>
  </si>
  <si>
    <t>Figur 52</t>
  </si>
  <si>
    <t>Figur 53</t>
  </si>
  <si>
    <t>Figur 54</t>
  </si>
  <si>
    <t>Figur 55</t>
  </si>
  <si>
    <t>Figur 56</t>
  </si>
  <si>
    <t>Figur 57</t>
  </si>
  <si>
    <t>Figur 58</t>
  </si>
  <si>
    <t>Figur 59</t>
  </si>
  <si>
    <t>Figur 60</t>
  </si>
  <si>
    <t>Figur 61</t>
  </si>
  <si>
    <t>Figur 62</t>
  </si>
  <si>
    <t>Figur 63</t>
  </si>
  <si>
    <t>Figur 64</t>
  </si>
  <si>
    <t>Figur 65</t>
  </si>
  <si>
    <t>Figur 66</t>
  </si>
  <si>
    <t>Figur 67</t>
  </si>
  <si>
    <t>Figur 68</t>
  </si>
  <si>
    <t>Figur 69</t>
  </si>
  <si>
    <t>Figur 70</t>
  </si>
  <si>
    <t>Medelhastighet för att ta emot data för olika uppkopplingsformer 2008–2019 (Mbit/s)</t>
  </si>
  <si>
    <t>Medelhastighet för att skicka data för olika uppkopplingsformer 2008–2019 (Mbit/s)</t>
  </si>
  <si>
    <t>Reklaminvesteringar i medier med nyhetsjournalistiskt innehåll 2008–2020 (procent av de totala reklaminvesteringarna)</t>
  </si>
  <si>
    <t>Medel tilldelade public service i miljoner kronor 2011–2020 och planerad tilldelning 2021–2025 (löpande värden)</t>
  </si>
  <si>
    <t>Sändningsavgift per år för kommersiell radio per aktör 2018–2026 (miljoner kronor)</t>
  </si>
  <si>
    <t>Hushållens utgifter för medier per kategori 2017 och 2020 (kronor, löpande värden)</t>
  </si>
  <si>
    <t>Hushållens utgifter för medier per hushåll, efter årsinkomst 2020 (kronor)</t>
  </si>
  <si>
    <t>Utgifter för medier i åldersgrupper 2020 (kronor)</t>
  </si>
  <si>
    <t>Utgifter för nyhetsmedier i åldersgrupper 2017 och 2020 (kronor, löpande värden)</t>
  </si>
  <si>
    <t>Reklaminvesteringar och BNP, årlig tillväxt 2000–2020 (procent)</t>
  </si>
  <si>
    <t>Reklaminvesteringar 2000–2020 (miljoner kronor, löpande värden)</t>
  </si>
  <si>
    <t>Nordens största mediekoncerner efter omsättning 2019 (miljoner euro)</t>
  </si>
  <si>
    <t>Tidningsägandets geografi och flertidningsorter 2020 och 2017</t>
  </si>
  <si>
    <t>Nyhetsmediers lokala närvaro och frånvaro på kommunnivå 2021</t>
  </si>
  <si>
    <t>Figur 3 Medelhastighet för att ta emot data för olika uppkopplingsformer 2008–2019 (Mbit/s)</t>
  </si>
  <si>
    <t>Teknik</t>
  </si>
  <si>
    <t>Mobilt</t>
  </si>
  <si>
    <t>Fiber</t>
  </si>
  <si>
    <t>Genomsnittlig hastighet</t>
  </si>
  <si>
    <t xml:space="preserve">Källor: </t>
  </si>
  <si>
    <r>
      <t>PTS mobiltäcknings- och bredbandskartläggning 2019. En geografisk översikt av tillgången till bredband och mobiltelefoni i Sverige</t>
    </r>
    <r>
      <rPr>
        <sz val="9"/>
        <color theme="1"/>
        <rFont val="Arial"/>
        <family val="2"/>
      </rPr>
      <t>. Stockholm: Post- och telestyrelsen, PTS-ER-2020:15</t>
    </r>
  </si>
  <si>
    <r>
      <t>Bredbandskollen</t>
    </r>
    <r>
      <rPr>
        <sz val="9"/>
        <color rgb="FF000000"/>
        <rFont val="Arial"/>
        <family val="2"/>
      </rPr>
      <t xml:space="preserve"> (2018)</t>
    </r>
    <r>
      <rPr>
        <i/>
        <sz val="9"/>
        <color rgb="FF000000"/>
        <rFont val="Arial"/>
        <family val="2"/>
      </rPr>
      <t>.</t>
    </r>
    <r>
      <rPr>
        <sz val="9"/>
        <color rgb="FF000000"/>
        <rFont val="Arial"/>
        <family val="2"/>
      </rPr>
      <t xml:space="preserve"> Stockholm: IIS, Internetstiftelsen i Sverige. </t>
    </r>
  </si>
  <si>
    <t>Figur 4 Medelhastighet för att skicka data för olika uppkopplingsformer 2008–2019 (Mbit/s)</t>
  </si>
  <si>
    <t>Källor:</t>
  </si>
  <si>
    <t>Smartphone</t>
  </si>
  <si>
    <t>TV-apparat</t>
  </si>
  <si>
    <t>Bärbar dator</t>
  </si>
  <si>
    <t>Surfplatta*</t>
  </si>
  <si>
    <t>Radioapparat</t>
  </si>
  <si>
    <t>Källa: Mediebarometern 2010, 2011 och 2019 (Nordicom, Göteborgs universitet).</t>
  </si>
  <si>
    <t>Surfplatta</t>
  </si>
  <si>
    <t>Strömningstjänst för tv</t>
  </si>
  <si>
    <t>9–79 år</t>
  </si>
  <si>
    <t>9–14 år</t>
  </si>
  <si>
    <t>15–24 år</t>
  </si>
  <si>
    <t>25–44 år</t>
  </si>
  <si>
    <t>45–64 år</t>
  </si>
  <si>
    <t>65–79 år</t>
  </si>
  <si>
    <t>Åldersgrupp</t>
  </si>
  <si>
    <t>Källa: Mediebarometern 2019 (Nordicom, Göteborgs universitet).</t>
  </si>
  <si>
    <t>År</t>
  </si>
  <si>
    <t>Utan driftsstöd</t>
  </si>
  <si>
    <t>Med driftsstöd</t>
  </si>
  <si>
    <t>Utgivningsfrekvens</t>
  </si>
  <si>
    <t>7 utgåvor per vecka</t>
  </si>
  <si>
    <t>2 utgåvor per vecka</t>
  </si>
  <si>
    <t>3 utgåvor per vecka</t>
  </si>
  <si>
    <t>4 utgåvor per vecka</t>
  </si>
  <si>
    <t>5 utgåvor per vecka</t>
  </si>
  <si>
    <t>6 utgåvor per vecka</t>
  </si>
  <si>
    <t>1 utgåva per vecka</t>
  </si>
  <si>
    <t>Källa: Myndigheten för press, radio och tv (bearbetad).</t>
  </si>
  <si>
    <t>Beviljat stöd</t>
  </si>
  <si>
    <t>2020</t>
  </si>
  <si>
    <t>Driftsstöd</t>
  </si>
  <si>
    <t>Redaktionsstöd</t>
  </si>
  <si>
    <t>Lokal journalistik-stöd</t>
  </si>
  <si>
    <t>Distributionsstöd</t>
  </si>
  <si>
    <t>Innovations- och utvecklingsstöd</t>
  </si>
  <si>
    <t>Tillfälligt covid19-stöd</t>
  </si>
  <si>
    <t>Anmärkning: Dessa stödformer är teknikneutrala stöd som kan sökas av allmänna nyhetsmedier.</t>
  </si>
  <si>
    <t>Standardmoms</t>
  </si>
  <si>
    <t>Tryckt tidskrift</t>
  </si>
  <si>
    <t>Tryckt dagstidning</t>
  </si>
  <si>
    <t>Tryckt bok</t>
  </si>
  <si>
    <t>Ljudbok på fysisk bärare</t>
  </si>
  <si>
    <t>E-bok</t>
  </si>
  <si>
    <t>Digital tidskrift</t>
  </si>
  <si>
    <t>Digital dagstidning</t>
  </si>
  <si>
    <t>Ljudbok, via elektronisk tjänst</t>
  </si>
  <si>
    <t>Betal-tv-tjänst</t>
  </si>
  <si>
    <t>Biobiljett</t>
  </si>
  <si>
    <t>Momstyp</t>
  </si>
  <si>
    <t>Kallor:</t>
  </si>
  <si>
    <t>Skatteverket</t>
  </si>
  <si>
    <t xml:space="preserve">Skatterättsnämnden </t>
  </si>
  <si>
    <t>skatterattsnamnden.se</t>
  </si>
  <si>
    <t>Covid19-
stöd 
totalt</t>
  </si>
  <si>
    <t>Dagstidningar</t>
  </si>
  <si>
    <t>Gratistidningar</t>
  </si>
  <si>
    <t>Redaktionsstöd totalt</t>
  </si>
  <si>
    <t xml:space="preserve">Dagstidningar </t>
  </si>
  <si>
    <t>Webbsajter</t>
  </si>
  <si>
    <t>Radio/tv</t>
  </si>
  <si>
    <t>Beviljat stödbelopp</t>
  </si>
  <si>
    <t>Miljoner kronor</t>
  </si>
  <si>
    <t>Antal</t>
  </si>
  <si>
    <t>Beviljade stödansökningar</t>
  </si>
  <si>
    <t>Anmärkning: Covid19-stödets storlek beräknas på distribuerad upplaga undermars–april 2020, och annonsbortfall under april–juni 2020. Redaktionsstödet beräknas utifrån procentuell andel av redaktionella kostnader.</t>
  </si>
  <si>
    <t>Källa: Myndigheten för press, radio och tv, Beviljade stöd och protokoll (bearbetning)</t>
  </si>
  <si>
    <t>Figur 12 Reklaminvesteringar i medier med nyhetsjournalistiskt innehåll 2008–2020 (procent av de totala reklaminvesteringarna)</t>
  </si>
  <si>
    <t>Andel av de totala reklaminvesteringarna som går till  medier med nyhetsjournalistik</t>
  </si>
  <si>
    <t>Medier som ingår definieras som bärare av allmän nyhets- och samhällsjournalistik och som publiceras minst en gång per vecka, har en svensk redaktion och en hög andel eget innehåll. Digitala medier ingår.</t>
  </si>
  <si>
    <t>Källa: Henckel, P. och Thor, M. (2020). Fortsatt tapp för reklamintäkter till journalistik i spåren av Corona-krisen. En studie av reklamintäkter hos svenska medier med nyhetsjournalistiskt innehåll 2008–2021. I Nygren G. m.fl (red) Mediestudiers årsbok – tillståndet för journalistiken 2019/2020. Stockholm: Institutet för mediestudier.</t>
  </si>
  <si>
    <t xml:space="preserve">Anmärkningar: </t>
  </si>
  <si>
    <t>Figur 13 Medel tilldelade public service i miljoner kronor 2011–2020 och planerad tilldelning 2021–2025 (löpande värden)</t>
  </si>
  <si>
    <t>Medel tilldelade public service, löpande värden</t>
  </si>
  <si>
    <t>Källor: Myndigheten för press, radio och tv; Årsredovisningar för Förvaltningsstiftelsen för SR, SVT och UR.</t>
  </si>
  <si>
    <t>Anmärkning: Avser medel som betalats ut från Rundradiokontot till Förvaltningsstiftelsen för SR, SVT och UR. Till och med 2018 finansierades public service via avgifter från hushållen, från och med 2019 från enskilda över 18 år med inkomst, via skattsedeln. Under tillståndsperioden 2020–2025 är medelstilldelningen beslutad för hela perioden, istället för som tidigare med beslut inför varje verksamhetsår.</t>
  </si>
  <si>
    <t>Företag</t>
  </si>
  <si>
    <t>Avgiftsmedel  (miljoner kronor)</t>
  </si>
  <si>
    <t>Övriga intäkter (miljoner kronor)</t>
  </si>
  <si>
    <t>Sveriges Television</t>
  </si>
  <si>
    <t>Sveriges Radio</t>
  </si>
  <si>
    <t>Sveriges Utbildningsradio</t>
  </si>
  <si>
    <t>Anmärkning: Övriga intäkter avser till exempel försäljning av tekniska tjänster, uthyrning, visningsrätter, konsertverksamhet och (för SVT) sponsring.</t>
  </si>
  <si>
    <t xml:space="preserve">Källa: Företagens årsredovisningar. </t>
  </si>
  <si>
    <t>Nent Group</t>
  </si>
  <si>
    <t>Telia Company</t>
  </si>
  <si>
    <t>Discovery 
Networks (USA)</t>
  </si>
  <si>
    <t>SVT</t>
  </si>
  <si>
    <t>Nordstjernan</t>
  </si>
  <si>
    <t>Företag i marknätet</t>
  </si>
  <si>
    <t>Anmärkning: HD-version av en kanal har här inte räknats som en självständig kanal.</t>
  </si>
  <si>
    <t>Övriga, utländska aktörer</t>
  </si>
  <si>
    <t>Källa: Myndigheten för press, radio och tv, tillståndsregister (bearbetad).</t>
  </si>
  <si>
    <t>2000*</t>
  </si>
  <si>
    <t>Svensk public service-kanal</t>
  </si>
  <si>
    <t>Svenskägd kommersiell kanal</t>
  </si>
  <si>
    <t>Utlandsägd kanal</t>
  </si>
  <si>
    <t>Anmärkning: * 2000 avser analoga tv-sändningar. Digitala marksändningar hade påbörjats (och 16 tillstånd var utdelade) men andelen hushåll med abonnemang på digitala marksändningar var endast 1 procent.</t>
  </si>
  <si>
    <r>
      <t xml:space="preserve">Källa: Myndigheten för press, radio och tv (Radio- och tv-verket) publikationen </t>
    </r>
    <r>
      <rPr>
        <i/>
        <sz val="9"/>
        <color rgb="FF000000"/>
        <rFont val="Arial"/>
        <family val="2"/>
      </rPr>
      <t>Medieutveckling</t>
    </r>
    <r>
      <rPr>
        <sz val="9"/>
        <color rgb="FF000000"/>
        <rFont val="Arial"/>
        <family val="2"/>
      </rPr>
      <t>. (bearbetningar)</t>
    </r>
  </si>
  <si>
    <t>Bauer Media</t>
  </si>
  <si>
    <t>Nent Group Radio</t>
  </si>
  <si>
    <t>Egen rikstäckande kanal</t>
  </si>
  <si>
    <t>Mix Megapol</t>
  </si>
  <si>
    <t>Egen regional kanal</t>
  </si>
  <si>
    <t>Rockklassiker, 9 stationer</t>
  </si>
  <si>
    <t>Lugna Klassiker</t>
  </si>
  <si>
    <t>Retro FM</t>
  </si>
  <si>
    <t>Samarbete rikstäckande</t>
  </si>
  <si>
    <t>NRJ</t>
  </si>
  <si>
    <t>Samarbete regional radio</t>
  </si>
  <si>
    <t>Svenska pop</t>
  </si>
  <si>
    <t>Vinyl FM, 2 stationer</t>
  </si>
  <si>
    <t>Sändningsbeteckning</t>
  </si>
  <si>
    <t>RIX FM</t>
  </si>
  <si>
    <t>Star FM, 18 stationer</t>
  </si>
  <si>
    <t>inget samarbete</t>
  </si>
  <si>
    <t>Bandit Rock, 2 stationer</t>
  </si>
  <si>
    <t>Power Hit Radio</t>
  </si>
  <si>
    <t>Figur 17 består av två tabeller som börjar på A3 samt A11.</t>
  </si>
  <si>
    <t>Anmärkning: Det nationella tillståndet för NRJ och tillståndet för Svensk pop ägs av NRJ Sweden AB. Två tillstånd för Rockklassiker samt Retro FM ägs av Bauer Media via Nya Radio City. Tillstånden för Vinyl ägs av Svenska Medietjänster AB, tillstånden för Bandit Rocks ägs av Radio Nova (NTM) och tillståndet för Power Hit Radio av DB Media.</t>
  </si>
  <si>
    <t>Företagens årsredovisningar</t>
  </si>
  <si>
    <t>Nordicom</t>
  </si>
  <si>
    <t>Figur 18 Sändningsavgift per år för kommersiell radio per aktör 2018–2026 (miljoner kronor)</t>
  </si>
  <si>
    <t>Regionala kanaler</t>
  </si>
  <si>
    <t>Rikstäckande kanal</t>
  </si>
  <si>
    <t>Bauer 
Media</t>
  </si>
  <si>
    <t>Nent Group (Kilohertz)</t>
  </si>
  <si>
    <t>NRJ Sweden</t>
  </si>
  <si>
    <t>Nya Radio City</t>
  </si>
  <si>
    <t>Radio Nova 
(NTM)</t>
  </si>
  <si>
    <t>DB Media</t>
  </si>
  <si>
    <t>Källa: Beslut om tillstånd att sända kommersiell lokal radio (2017-12-22). Stockholm: Myndigheten för press radio och tv, Dnr. 17/02157. (bearbetad)</t>
  </si>
  <si>
    <t>Figur 19 Hushållens utgifter för medier per kategori 2017 och 2020 (kronor, löpande värden)</t>
  </si>
  <si>
    <t>Övriga medieutgifter</t>
  </si>
  <si>
    <t>Ljud och musik</t>
  </si>
  <si>
    <t>Intressemedier</t>
  </si>
  <si>
    <t>Dataspel*</t>
  </si>
  <si>
    <t>Litteratur</t>
  </si>
  <si>
    <t>Nyhetsmedier</t>
  </si>
  <si>
    <t xml:space="preserve">Rörlig bild </t>
  </si>
  <si>
    <t>Accesskostnader</t>
  </si>
  <si>
    <t>Medieutgift</t>
  </si>
  <si>
    <t>Källa: Hushållens medieutgifter 2017 och 2020 (IRM, Institutet för reklam- och mediestatistik).</t>
  </si>
  <si>
    <t>Anmärkning. * Frågorna om dataspel har modifierats 2020 vilket påverkar jämförbarheten med föregående år.</t>
  </si>
  <si>
    <t>Figur 20 Hushållens utgifter för medier per hushåll, efter årsinkomst 2020 (kronor)</t>
  </si>
  <si>
    <t>Källa: Hushållens medieutgifter 2020 (IRM, Institutet för reklam- och mediestatistik).</t>
  </si>
  <si>
    <t>Inkomstgrupper</t>
  </si>
  <si>
    <t>Genomsnitt för samtliga hushåll</t>
  </si>
  <si>
    <t>Totala medieutgifter, kronor</t>
  </si>
  <si>
    <t>Hushåll med inkomst 400 001–600 000 kr</t>
  </si>
  <si>
    <t>Hushåll med inkomst 200 001–400 000 kr</t>
  </si>
  <si>
    <t>Hushåll med inkomst över 600 000 kr</t>
  </si>
  <si>
    <t>Hushåll med inkomst under 200 000 kr</t>
  </si>
  <si>
    <t>Figur 21 Utgifter för medier i åldersgrupper 2020 (kronor)</t>
  </si>
  <si>
    <t>Totalt 15–85 år</t>
  </si>
  <si>
    <t>25–34 år</t>
  </si>
  <si>
    <t>35–45 år</t>
  </si>
  <si>
    <t>46–54 år</t>
  </si>
  <si>
    <t>55–64 år</t>
  </si>
  <si>
    <t>65–85 år</t>
  </si>
  <si>
    <t>Rörlig bild</t>
  </si>
  <si>
    <t>Böcker och tidskrifter</t>
  </si>
  <si>
    <t>Dataspel</t>
  </si>
  <si>
    <t>Totalt</t>
  </si>
  <si>
    <t>Källa: Hushållens medieutgifter 2020 (IRM, Institutet för reklam- och mediestatistik)</t>
  </si>
  <si>
    <t>Figur 22 Utgifter för nyhetsmedier i åldersgrupper 2017 och 2020 (kronor, löpande värden)</t>
  </si>
  <si>
    <t>Utgifter för digitala nyhetsmedier, kronor</t>
  </si>
  <si>
    <t>Utgifter för tryckta nyhetsmedier, kronor</t>
  </si>
  <si>
    <t>35–44 år</t>
  </si>
  <si>
    <t>45–54 år</t>
  </si>
  <si>
    <t>Figur 22 består av två tabeller som startar på A3 samt A10.</t>
  </si>
  <si>
    <t>Anm: Med nyhetsmedier avses prenumeration och lösnummer av tryckta och digitala morgontidningar, lösnummer och digitala abonnemang på kvällstidningar samt enstaka digitala nyhetsartiklar.</t>
  </si>
  <si>
    <t>Källa: Hushållens medieutgifter, 2017 och 2020 (IRM, Institutet för reklam- och mediestatistik).</t>
  </si>
  <si>
    <t>Morgontidning, papper</t>
  </si>
  <si>
    <t>Morgontidning, digitalt</t>
  </si>
  <si>
    <t>Kvällstidnings plustjänst</t>
  </si>
  <si>
    <t>Tryckt upplaga</t>
  </si>
  <si>
    <t>Digital upplaga</t>
  </si>
  <si>
    <t>3–5 utgåvor per vecka</t>
  </si>
  <si>
    <t>1–2 utgåvor per vecka</t>
  </si>
  <si>
    <t>Figur 25 består av två tabeller som börjar på A3 samt A9.</t>
  </si>
  <si>
    <t xml:space="preserve">Tryckt upplaga </t>
  </si>
  <si>
    <t>Underlag, antal tidningar</t>
  </si>
  <si>
    <t>Källa: Kantar Sifo Media Audit (bearbetad).</t>
  </si>
  <si>
    <t>Andel digital upplaga</t>
  </si>
  <si>
    <t>Andel tryckt upplaga</t>
  </si>
  <si>
    <t>Per tidningsgrupp</t>
  </si>
  <si>
    <t xml:space="preserve">NTM </t>
  </si>
  <si>
    <t xml:space="preserve">Bonnier News Local </t>
  </si>
  <si>
    <t xml:space="preserve">Gota Media </t>
  </si>
  <si>
    <t>NWT Gruppen</t>
  </si>
  <si>
    <t xml:space="preserve">Stampen </t>
  </si>
  <si>
    <t>VK Media</t>
  </si>
  <si>
    <t>Övriga</t>
  </si>
  <si>
    <t>Källa: Kantar Sifo Media Audit (bearbetad); Nordicom</t>
  </si>
  <si>
    <t>15–85 år</t>
  </si>
  <si>
    <t>Enbart papper</t>
  </si>
  <si>
    <t>Enbart digitalt</t>
  </si>
  <si>
    <t>Både digitalt och papper</t>
  </si>
  <si>
    <t>Morgontidning, totalt</t>
  </si>
  <si>
    <t>Figur 27 består av två tabeller som börjar på A3 och A44</t>
  </si>
  <si>
    <t>Kvällstidning, totalt</t>
  </si>
  <si>
    <t>Figur 28 består av två tabeller som börjar på A3 samt A11</t>
  </si>
  <si>
    <t>Medieteknik</t>
  </si>
  <si>
    <t>Tv-
apparat</t>
  </si>
  <si>
    <t>Bärbar 
dator</t>
  </si>
  <si>
    <t>Dvd-/
blu-ray-
spelare</t>
  </si>
  <si>
    <t>Mediaspelare*</t>
  </si>
  <si>
    <t>Tv-strömningstjänst</t>
  </si>
  <si>
    <t>Tv-kanalpaket</t>
  </si>
  <si>
    <t>Daglig räckvidd</t>
  </si>
  <si>
    <t>Källa: MMS, Mediemätningar i Skandinavien AB.</t>
  </si>
  <si>
    <t>Anmärkning: Avser tittande minst fem minuter i tv-befolkningen (i hushåll som har en tv-mottagare) 3–99 år.</t>
  </si>
  <si>
    <t>3–14 år</t>
  </si>
  <si>
    <t>25–39 år</t>
  </si>
  <si>
    <t>40–59 år</t>
  </si>
  <si>
    <t>60+ år</t>
  </si>
  <si>
    <t>Tablålagd tv</t>
  </si>
  <si>
    <t>Strömmad tv</t>
  </si>
  <si>
    <t>Youtube</t>
  </si>
  <si>
    <t>Netflix</t>
  </si>
  <si>
    <t>SVT Play</t>
  </si>
  <si>
    <t>C More/TV4 Play</t>
  </si>
  <si>
    <t>Viaplay/Viafree</t>
  </si>
  <si>
    <t>Traditionell radioapparat (fm)</t>
  </si>
  <si>
    <t>Bilradio (fm)</t>
  </si>
  <si>
    <t>Prenumerations-tjänst ljud-/e-böcker</t>
  </si>
  <si>
    <t>Strömningstjänst musik/podcast</t>
  </si>
  <si>
    <t>Enbart direktsänd radio (fm/online)</t>
  </si>
  <si>
    <t>Enbart podcast/radio i efterhand</t>
  </si>
  <si>
    <t>Både direkt och podcast/i efterhand</t>
  </si>
  <si>
    <t>Direktsänd webbradio</t>
  </si>
  <si>
    <t>Podcast/radio i efterhand</t>
  </si>
  <si>
    <t>Tillbaka till innehåll</t>
  </si>
  <si>
    <t>Totalt, någon profil</t>
  </si>
  <si>
    <t>Facebook</t>
  </si>
  <si>
    <t>Instagram</t>
  </si>
  <si>
    <t>Snapchat</t>
  </si>
  <si>
    <t>Linkedin</t>
  </si>
  <si>
    <t>Twitter</t>
  </si>
  <si>
    <t>TV4</t>
  </si>
  <si>
    <t>Morgontidning</t>
  </si>
  <si>
    <t>Kvällstidning</t>
  </si>
  <si>
    <t>Gratistidning</t>
  </si>
  <si>
    <t>Källa: Mediebarometern 2019 och 2020 (Nordicom, Göteborgs universitet).</t>
  </si>
  <si>
    <t>Nätverkstjänst</t>
  </si>
  <si>
    <t>Dagspress</t>
  </si>
  <si>
    <t>Avser de som har svarat Ganska stort förtroende och Mycket stort förtroende, i befolkningen 16–85 år.</t>
  </si>
  <si>
    <t>Källlor:</t>
  </si>
  <si>
    <t>16–29 år</t>
  </si>
  <si>
    <t>30–49 år</t>
  </si>
  <si>
    <t>50–64 år</t>
  </si>
  <si>
    <t>Enskild media</t>
  </si>
  <si>
    <t>Sveriges 
Television</t>
  </si>
  <si>
    <t>Sveriges 
Radio</t>
  </si>
  <si>
    <t>Dagens 
Nyheter</t>
  </si>
  <si>
    <t>Aftonbladet</t>
  </si>
  <si>
    <t>Sveriges
Television</t>
  </si>
  <si>
    <t>Klart vänster</t>
  </si>
  <si>
    <t>Något vänster</t>
  </si>
  <si>
    <t>Något höger</t>
  </si>
  <si>
    <t>Klart höger</t>
  </si>
  <si>
    <t>Den 
lokala 
morgon
tidningen</t>
  </si>
  <si>
    <t>Varken vänster eller höger</t>
  </si>
  <si>
    <t>Politisk sympati</t>
  </si>
  <si>
    <t>Figur 51 Reklaminvesteringar och BNP, årlig tillväxt 2000–2020 (procent)</t>
  </si>
  <si>
    <t>BNP, årlig tillväxt, procent</t>
  </si>
  <si>
    <t xml:space="preserve">Statistiska centralbyrån </t>
  </si>
  <si>
    <t>Reklaminvesteringar, årlig tillväxt, procent</t>
  </si>
  <si>
    <t>Figur 52 Reklaminvesteringar 2000–2020 (miljoner kronor, löpande värden)</t>
  </si>
  <si>
    <t>Löpande värden</t>
  </si>
  <si>
    <t>Reklaminvesteringar online</t>
  </si>
  <si>
    <t>Reklaminvesteringar offline</t>
  </si>
  <si>
    <t>TV</t>
  </si>
  <si>
    <t>Radio</t>
  </si>
  <si>
    <t>Online</t>
  </si>
  <si>
    <t>Sociala nätverk</t>
  </si>
  <si>
    <t>Online video</t>
  </si>
  <si>
    <t>Sök (SEM och SEO)</t>
  </si>
  <si>
    <t>Katalog/eftertext</t>
  </si>
  <si>
    <t>Banners och samarbeten, desktop</t>
  </si>
  <si>
    <t>Digital reklamkategori</t>
  </si>
  <si>
    <t>Digitala reklaminvesteringar som går till nordiska aktörer</t>
  </si>
  <si>
    <t>Digitala reklaminvesteringar som går till utomnordiska aktörer</t>
  </si>
  <si>
    <t>Anmärkning: Uppgifter om reklaminvesteringarna i utomnordiska digitala reklamplattformar bygger på estimat utifrån IRM:s statistik.</t>
  </si>
  <si>
    <t>Bearbetning av ursprungskälla av Hedström, Tobias/Smartplanner; Nordicom</t>
  </si>
  <si>
    <t>Tryckt reklam</t>
  </si>
  <si>
    <t>Digital reklamförsäljning</t>
  </si>
  <si>
    <t>Tryckt reklamförsäljning</t>
  </si>
  <si>
    <t>Statistiken över den digitala reklamförsäljningen bygger på inrapporteringar från ett 60-tal morgontidningssajter samt för kvällspressen på sammanvägningar av statistik från TU och de berörda företagens årsredovisningar. Siffrorna är därför att betrakta som estimat.</t>
  </si>
  <si>
    <t>TU – Medier i Sverige (fd Tidningsutgivarna): Annonsbarometer och TU:s Internetbarometer.</t>
  </si>
  <si>
    <t>Företags årsredovisningar. (bearbetningar).</t>
  </si>
  <si>
    <t>Årsrapport 2019. Svensk reklammarknad. Stockholm: IRM, Institutet för reklam- och mediestatistik.</t>
  </si>
  <si>
    <t>Kvällstidningar</t>
  </si>
  <si>
    <t>Storstadstidningar</t>
  </si>
  <si>
    <t>Figur 58 består av tre tabeller som börjar på A3 A8 samt A13.</t>
  </si>
  <si>
    <t>Anmärkningar:</t>
  </si>
  <si>
    <t>Statistiken för över den digitala reklamförsäljningen bygger på inrapporteringar från ett 60-tal morgontidningssajter samt för kvällspressen på sammanvägningar av statistik från TU och de berörda företagens årsredovisningar. Siffrorna är därför att betrakta som estimat.</t>
  </si>
  <si>
    <t>Landsortstidningar</t>
  </si>
  <si>
    <t>Digital reklam</t>
  </si>
  <si>
    <t>Medieföretag</t>
  </si>
  <si>
    <t>Omsättning</t>
  </si>
  <si>
    <t>Rörelseresultat</t>
  </si>
  <si>
    <t>Spotify*</t>
  </si>
  <si>
    <t>Tele2</t>
  </si>
  <si>
    <t>Bonnier</t>
  </si>
  <si>
    <t>Anmärkning: * För Spotify avses intäkter och resultat på koncernnivå för Spotifys Luxemburgbaserade ägarföretag Spotify Technology S.A., omräknat från euro.</t>
  </si>
  <si>
    <t>Källa: Företagens årsredovisningar.</t>
  </si>
  <si>
    <t>Figur 60 Nordens största mediekoncerner efter omsättning 2019 (miljoner euro)</t>
  </si>
  <si>
    <t>1. Telenor (NO)</t>
  </si>
  <si>
    <t>2. Telia Company (SE)</t>
  </si>
  <si>
    <t>3. Spotify (SE)</t>
  </si>
  <si>
    <t>4. Tele2 (SE)</t>
  </si>
  <si>
    <t>5. TDC Group (DK)</t>
  </si>
  <si>
    <t>6. Schibsted (NO)</t>
  </si>
  <si>
    <t>7. Bonnier (SE)</t>
  </si>
  <si>
    <t>8. Elisa (FI)</t>
  </si>
  <si>
    <t>9. The Egmont Group (DK)</t>
  </si>
  <si>
    <t>10. Nent Group (SE)</t>
  </si>
  <si>
    <t>Mediekoncern</t>
  </si>
  <si>
    <t>Intäkter, miljoner euro</t>
  </si>
  <si>
    <t>Omsättning, miljoner kronor</t>
  </si>
  <si>
    <t>Antal tidningar</t>
  </si>
  <si>
    <t>Bonnier News</t>
  </si>
  <si>
    <t>Schibsted</t>
  </si>
  <si>
    <t>Norrköpings Tidningars Media</t>
  </si>
  <si>
    <t>Stampen Lokala Medier</t>
  </si>
  <si>
    <t>Gota Media</t>
  </si>
  <si>
    <t>Hall Media</t>
  </si>
  <si>
    <t>Skånska Dagbladet</t>
  </si>
  <si>
    <t>Tidningsgrupp</t>
  </si>
  <si>
    <t>Anmärkning: De redovisade omsättningsnivåerna anges inklusive eventuellt driftsstöd. För Bonnier News och Schibsted avses de samlade intäkterna för koncernernas tidningsföretag, inklusive koncernintern försäljning.</t>
  </si>
  <si>
    <t>Ägarform</t>
  </si>
  <si>
    <t>Stiftelseägd</t>
  </si>
  <si>
    <t>Privatägd</t>
  </si>
  <si>
    <t>Rörelseägd</t>
  </si>
  <si>
    <t>Blandat ägande</t>
  </si>
  <si>
    <t>2001</t>
  </si>
  <si>
    <t>Anmärkning: Avser titlar med utgivning minst tre dagar i veckan (så kallade flerdagarstidningar).</t>
  </si>
  <si>
    <t>Nordicom (bearbetning av källorna).</t>
  </si>
  <si>
    <r>
      <rPr>
        <i/>
        <sz val="9"/>
        <color theme="1"/>
        <rFont val="Arial"/>
        <family val="2"/>
      </rPr>
      <t xml:space="preserve">Dagpressens ekonomi 2001. </t>
    </r>
    <r>
      <rPr>
        <sz val="9"/>
        <color theme="1"/>
        <rFont val="Arial"/>
        <family val="2"/>
      </rPr>
      <t>Stockholm:</t>
    </r>
    <r>
      <rPr>
        <i/>
        <sz val="9"/>
        <color theme="1"/>
        <rFont val="Arial"/>
        <family val="2"/>
      </rPr>
      <t xml:space="preserve"> </t>
    </r>
    <r>
      <rPr>
        <sz val="9"/>
        <color theme="1"/>
        <rFont val="Arial"/>
        <family val="2"/>
      </rPr>
      <t>Presstödsnämnden.</t>
    </r>
  </si>
  <si>
    <t>Figur 63 Tidningsägandets geografi och flertidningsorter 2020 och 2017</t>
  </si>
  <si>
    <t>Data till figur 63 är alltför oöverskålig för att publicera i detta dataunderlag.</t>
  </si>
  <si>
    <t>Figur 64 Nyhetsmediers lokala närvaro och frånvaro på kommunnivå 2021</t>
  </si>
  <si>
    <t>Kommuner utan nyhetsredaktion</t>
  </si>
  <si>
    <t>Arboga kommun</t>
  </si>
  <si>
    <t>Bergs kommun</t>
  </si>
  <si>
    <t>Bjurholms kommun</t>
  </si>
  <si>
    <t>Boxholms kommun</t>
  </si>
  <si>
    <t>Dorotea kommun</t>
  </si>
  <si>
    <t>Eda kommun</t>
  </si>
  <si>
    <t>Eksjö kommun</t>
  </si>
  <si>
    <t>Grums kommun</t>
  </si>
  <si>
    <t>Hofors kommun</t>
  </si>
  <si>
    <t>Höörs kommun</t>
  </si>
  <si>
    <t>Kils kommun</t>
  </si>
  <si>
    <t>Knivsta kommun</t>
  </si>
  <si>
    <t>Krokoms kommun</t>
  </si>
  <si>
    <t>Kungsörs kommun</t>
  </si>
  <si>
    <t>Lilla Edets kommun</t>
  </si>
  <si>
    <t>Malå kommun</t>
  </si>
  <si>
    <t>Munkedals kommun</t>
  </si>
  <si>
    <t>Munkfors kommun</t>
  </si>
  <si>
    <t>Norbergs kommun</t>
  </si>
  <si>
    <t>Nordanstigs kommun</t>
  </si>
  <si>
    <t>Nykvarns kommun</t>
  </si>
  <si>
    <t>Ovanåkers kommun</t>
  </si>
  <si>
    <t>Oxelösunds kommun</t>
  </si>
  <si>
    <t>Perstorps kommun</t>
  </si>
  <si>
    <t>Ragunda kommun</t>
  </si>
  <si>
    <t>Rättviks kommun</t>
  </si>
  <si>
    <t>Salems kommun</t>
  </si>
  <si>
    <t>Skinnskattebergs kommun</t>
  </si>
  <si>
    <t>Smedjebackens kommun</t>
  </si>
  <si>
    <t>Sorsele kommun</t>
  </si>
  <si>
    <t>Storfors kommun</t>
  </si>
  <si>
    <t>Surahammars kommun</t>
  </si>
  <si>
    <t>Säters kommun</t>
  </si>
  <si>
    <t>Timrå kommun</t>
  </si>
  <si>
    <t>Vingåkers kommun</t>
  </si>
  <si>
    <t>Ydre kommun</t>
  </si>
  <si>
    <t>Åsele kommun</t>
  </si>
  <si>
    <t>Åstorps kommun</t>
  </si>
  <si>
    <t>Älvdalens kommun</t>
  </si>
  <si>
    <t>Älvkarleby kommun</t>
  </si>
  <si>
    <t>Öckerö kommun</t>
  </si>
  <si>
    <t>Örkelljunga kommun</t>
  </si>
  <si>
    <t>Ödeshögs kommun</t>
  </si>
  <si>
    <t>Överkalix kommun</t>
  </si>
  <si>
    <t>Anmärkning: Data hämtad ur Institutet för mediestudiers kommundatabas 2021-01-02.</t>
  </si>
  <si>
    <t>kommundatabas.mediestudier.se</t>
  </si>
  <si>
    <t>Källa: Datajournalistikbyrån J++ för Institutet för mediestudiers kommundatabas.</t>
  </si>
  <si>
    <t>TV-företag</t>
  </si>
  <si>
    <t>Axess Publishing</t>
  </si>
  <si>
    <t>C More Entertainment**</t>
  </si>
  <si>
    <t>* Nent Groups omsättning och resultat omfattar affärsområdet Broadcasting &amp; Streaming i Sverige, Danmark, Finland och Norge. Företagets intäkter och resultat från radioverksamheten särredovisas ej.</t>
  </si>
  <si>
    <t>** C Mores intäkter och resultat omfattar verksamhet i Sverige, Danmark, Finland och Norge.</t>
  </si>
  <si>
    <t>*** Sveriges Utbildningsradio omfattar verksamhet inom både tv och radio.</t>
  </si>
  <si>
    <t>Antal kanaler som ingår i underlaget respektive år står inom parentes vid tv-företagets namn.</t>
  </si>
  <si>
    <t>Avser tittande i befolkningen 3 till 99 år.</t>
  </si>
  <si>
    <t>Antal kanaler 2020</t>
  </si>
  <si>
    <t>Discovery</t>
  </si>
  <si>
    <t>SVT/UR</t>
  </si>
  <si>
    <t>Nent Group*</t>
  </si>
  <si>
    <t>Discovery Networks Sweden</t>
  </si>
  <si>
    <t>Sveriges Utbildningsradio***</t>
  </si>
  <si>
    <t>Radioföretag</t>
  </si>
  <si>
    <t>Bauer Media**</t>
  </si>
  <si>
    <t>Norrköping 
Tidningars 
Media***</t>
  </si>
  <si>
    <t>Svenska Medietjänster</t>
  </si>
  <si>
    <t>Nent Group Radio*</t>
  </si>
  <si>
    <t>* Nent Group Radio avser intäkter och resultat, exklusive koncernelimineringar, för bolagen Nordic Entertainment Group Radio AB, Nordic Entertainment Group Radio Sales AB och Kilohertz AB.</t>
  </si>
  <si>
    <t>** Bauer Media avser intäkter och resultat, exklusive koncernelimineringar, för bolagen Bauer Media AB, Nya Radio City AB och Bauer Publishing AB.</t>
  </si>
  <si>
    <t>Källa: Kantar Sifo, Lyssnarsiffror radio (bearbetad).</t>
  </si>
  <si>
    <r>
      <rPr>
        <i/>
        <sz val="9"/>
        <color theme="1"/>
        <rFont val="Arial"/>
        <family val="2"/>
      </rPr>
      <t>TS-Tidningen</t>
    </r>
    <r>
      <rPr>
        <sz val="9"/>
        <color theme="1"/>
        <rFont val="Arial"/>
        <family val="2"/>
      </rPr>
      <t xml:space="preserve"> 1/2002. Stockholm: Tidningsstatistik AB. </t>
    </r>
  </si>
  <si>
    <t xml:space="preserve">Kantar Sifo Audit rapporter – Dagspress </t>
  </si>
  <si>
    <t>Andel</t>
  </si>
  <si>
    <t>Fiktion</t>
  </si>
  <si>
    <t>Sport</t>
  </si>
  <si>
    <t>Kultur 
och musik</t>
  </si>
  <si>
    <t>Fritidsfakta</t>
  </si>
  <si>
    <t>Vetenskapsfakta</t>
  </si>
  <si>
    <t>Samhällsfakta</t>
  </si>
  <si>
    <t>Nyheter</t>
  </si>
  <si>
    <t>SVT Forum</t>
  </si>
  <si>
    <t>Skarv/paus-program</t>
  </si>
  <si>
    <t>Programkategori</t>
  </si>
  <si>
    <t>Andel av sändningstiden</t>
  </si>
  <si>
    <t>Underhållning</t>
  </si>
  <si>
    <t>Anmärkning: Avser sändningar i marknätet exklusive program till barn och unga.</t>
  </si>
  <si>
    <t>Figur 70 Sändningstidens fördelning i olika innehållskategorier i Sveriges Radio 2019 (procent)</t>
  </si>
  <si>
    <t>Samhälle</t>
  </si>
  <si>
    <t>Livsstil</t>
  </si>
  <si>
    <t>Kultur</t>
  </si>
  <si>
    <t>Musik</t>
  </si>
  <si>
    <t>Service</t>
  </si>
  <si>
    <t>Anmärkning: Avser sändningar i marknätet.</t>
  </si>
  <si>
    <t>Banners och samarbeten, mobil</t>
  </si>
  <si>
    <t>Beviljat driftsstöd</t>
  </si>
  <si>
    <t>Kapitel Medieteknik</t>
  </si>
  <si>
    <t>Kapitel Mediepolitik</t>
  </si>
  <si>
    <t>Kapitel Publik</t>
  </si>
  <si>
    <t>Kapitel Reklam</t>
  </si>
  <si>
    <t>Kapitel Mediernas struktur</t>
  </si>
  <si>
    <t>Rapporten MedieSverige 2021 kan du ladda hem på den här direktlänken (pdf 1624 kB)</t>
  </si>
  <si>
    <t xml:space="preserve">      </t>
  </si>
  <si>
    <t>Tabellen är underlag i Nordicoms publikation MedieSverige 2021.</t>
  </si>
  <si>
    <t>Ladda ner hela publikationen</t>
  </si>
  <si>
    <t xml:space="preserve">Bredbandskollen (2018). Stockholm: IIS, Internetstiftelsen i Sverige. </t>
  </si>
  <si>
    <t>Ladda ner 10 år med Bredbandskollen Surfhastighet i Sverige 2008-2017</t>
  </si>
  <si>
    <t>Ladda ner rapport från Post- och telestyrelsen</t>
  </si>
  <si>
    <t>Beviljade stöd och protokoll hos Myndigheten för press, radio och tv</t>
  </si>
  <si>
    <t xml:space="preserve">Skattesats på elektroniska publikationer, mervärdesskatt. Dnr: 202 251398-19/111. </t>
  </si>
  <si>
    <t>Figur 11 innehåller två tabeller som börjar på A3 samt A6.</t>
  </si>
  <si>
    <t>Myndigheten för press, radio och tv:s självservice och e-tjänster</t>
  </si>
  <si>
    <t>Hitta publikationer från Myndigheten för press, radio och tv</t>
  </si>
  <si>
    <t>Myndigheten för press, radio och tv, tillståndsregister (bearbetad) - Självservice</t>
  </si>
  <si>
    <t>Myndigheten för press, radio och tv (Medieutveckling)</t>
  </si>
  <si>
    <t>Publikationer hos Myndigheten för press, radio och tv</t>
  </si>
  <si>
    <t>Årsrapporter TV hos MMS</t>
  </si>
  <si>
    <t xml:space="preserve">Lyssnarsiffror radio hos Kantar Sifo </t>
  </si>
  <si>
    <t>Läs public service-redovisningar hos SVT</t>
  </si>
  <si>
    <t>*** Avser intäkter och resultat, exkl. koncernelimineringar, för bolagen Norrköpings Radio &amp; Co och AB Radio Nova AB.</t>
  </si>
  <si>
    <t>Läs public service-redovisningar hos SR</t>
  </si>
  <si>
    <t>Källa: Post- och telestyrelsen, 24 juni 2021. Svensk telemarknad, Tabeller.</t>
  </si>
  <si>
    <t>Figur 1 Antal privata internetabonnemang efter uppkopplingsform 2008–2020 (tusental)</t>
  </si>
  <si>
    <t>jan–jun 
2021</t>
  </si>
  <si>
    <t>Figur 2 Mängd överförda data i mobila samtals- och datatjänster per månad, genomsnitt per abonnemang 2010–H1 2021 (Mbyte)</t>
  </si>
  <si>
    <t>Källa: Post- och telestyrelsen, 24 juni 2021. Svensk telekommarknad, Tabell 15 - Mobila datatjänster.</t>
  </si>
  <si>
    <t>Anmärkning: Avser medveten tillgång i befolkningen 9–79 år (2010) och 9–85 år (2020). Uppgift för surfplatta är år 2011 istället för 2010 eftersom surfplattor lanserades 2010.</t>
  </si>
  <si>
    <t xml:space="preserve">Figur 5 Tillgång till medieteknik i hemmet 2010 och 2020 (procent) </t>
  </si>
  <si>
    <t>Figur 6 Tillgång till medieteknik i hemmet i åldersgrupper 2020 (procent)</t>
  </si>
  <si>
    <t>9–85 år</t>
  </si>
  <si>
    <t xml:space="preserve">Anmärkning: Avser medveten tillgång i befolkningen 9–85 år. </t>
  </si>
  <si>
    <t>Källa: Mediebarometern 2020 (Nordicom, Göteborgs universitet).</t>
  </si>
  <si>
    <t>Figur 7 Beviljat driftsstöd och distributionsstöd 2000–2021 (miljoner kronor, löpande värden)</t>
  </si>
  <si>
    <t>Figur 11 Beviljat extra covid19-stöd och redaktionsstöd till allmänna nyhetsmedier 2021 (miljoner kronor)</t>
  </si>
  <si>
    <t>Övrigt</t>
  </si>
  <si>
    <t>Figur 14 Public service-företagens tilldelade avgiftsmedel och övriga intäkter 2020 (totala intäkter i miljoner kronor och avgiftsmedlens andel i procent)</t>
  </si>
  <si>
    <t>Figur 15 Ägare av marksända tv-kanaler 2021 (antal kanaler)</t>
  </si>
  <si>
    <t>2021</t>
  </si>
  <si>
    <t xml:space="preserve">Aftonbladet Hierta </t>
  </si>
  <si>
    <t>Figur 17 Den svenska marknaden för kommersiell fm-radio hösten 2021</t>
  </si>
  <si>
    <t>65–79 år/65–85 år</t>
  </si>
  <si>
    <t>9–79 år/9–85 år</t>
  </si>
  <si>
    <t>Källa: Mediebarometern 2010 och 2020 (Nordicom, Göteborgs universitet).</t>
  </si>
  <si>
    <t>Figur 23 Morgontidningsprenumeration: Tillgång i hushållet i åldersgrupper 2010 och 2020 (procent)</t>
  </si>
  <si>
    <t>Anmärkning: 2010 specificerades inte i frågan om det gällde prenumeration på tryckt eller digital tidning. 2020 ställs frågor om båda tryckt morgontidning och digital, kategorierna är här sammanslagna.</t>
  </si>
  <si>
    <t>Figur 24 Dagstidningsprenumeration: Tillgång i hushållet i åldersgrupper 2020 (procent)</t>
  </si>
  <si>
    <t>Figur 25 Daglig TS-upplaga fördelad på tryckta och digitala exemplar 2019 och 2020 (antal exemplar och procent)</t>
  </si>
  <si>
    <t>Anmärkning: * Data ingår för jämförbara titlar (därför stämmer inte 2019 års data med figur 25 i MedieSverige 2021)  samt endast TS/Kantar-Sifo Media Audit-redovisade titlar ingår i underlaget. Större titlar som saknas: Aftonbladet, Expressen, Dagens Nyheter, Dagens industri, Svenska Dagbladet och Helsingborgs Dagblad.</t>
  </si>
  <si>
    <t>Anmärkning: Avser tidningar utanför Stockholm, Malmö eller Göteborg, med utgivning minst tre dagar per vecka och som har TS/Kantar Sifo Media Audit-redovisad upplaga.</t>
  </si>
  <si>
    <t>Figur 27 Morgontidning: Daglig räckvidd i åldersgrupper 2010 och 2020 (procent)</t>
  </si>
  <si>
    <t>Figur 28 Kvällstidning: Daglig räckvidd i åldersgrupper 2010 och 2020 (procent)</t>
  </si>
  <si>
    <t xml:space="preserve">Anmärkning: Avser i befolkningen 9–85 år. Mediaspelare avser till exempel Google Chromecast, Apple tv.
Källa: Mediebarometern 2019 (Nordicom, Göteborgs universitet).
</t>
  </si>
  <si>
    <t>Figur 30 Tillgång till abonnemang på tv-strömningstjänster och tv-kanalpaket i hushållet i åldersgrupper 2020 (procent)</t>
  </si>
  <si>
    <t>Figur 29 Tillgång till uppspelningsteknik för rörlig bild i hushållet 2020 (procent)</t>
  </si>
  <si>
    <t>Figur 33 TV: Daglig räckvidd för olika plattformar i åldersgrupper 2020 (procent)</t>
  </si>
  <si>
    <t>Figur 34 TV: Daglig räckvidd för olika play- och strömningstjänster i åldersgrupper 2020 (procent)</t>
  </si>
  <si>
    <t>Figur 35 Tillgång till radioapparat och bilradio i hushållet i åldersgrupper 2020 (procent)</t>
  </si>
  <si>
    <t>Figur 36 Tillgång till abonnerade ljudtjänster i hushållet i åldersgrupper 2020 (procent)</t>
  </si>
  <si>
    <t>Figur 37 Radio: Daglig räckvidd i åldersgrupper 2010 och 2020 (procent)</t>
  </si>
  <si>
    <t xml:space="preserve">Figur 38 Radio: Daglig räckvidd för olika distributionsplattformar i åldersgrupper 2020 (procent) </t>
  </si>
  <si>
    <t>Figur 39 Fm-radio: Daglig räckvidd i åldersgrupper 2020 (procent)</t>
  </si>
  <si>
    <t>Källa: Myndigheten för press, radio och tv.</t>
  </si>
  <si>
    <t>Figur 40 Radio digitalt: Daglig räckvidd i åldersgrupper 2020 (procent)</t>
  </si>
  <si>
    <t>Figur 41 Sociala nätverkstjänster: Egen profil hos olika tjänster 2020 (procent)</t>
  </si>
  <si>
    <t>I befolkningen 9–85 år</t>
  </si>
  <si>
    <t>Anmärkning: Avser i befolkningen 9–85 år. Med totalt avses profil i någon nätverkstjänst, inte bara de som anges i figuren.</t>
  </si>
  <si>
    <t>Figur 42 Sociala nätverkstjänster: Egen profil hos olika tjänster i åldersgrupper 2020 (procent)</t>
  </si>
  <si>
    <t>Tiktok</t>
  </si>
  <si>
    <t>Figur 43 Sociala nätverkstjänster totalt: Daglig räckvidd i åldersgrupper 2010 och 2020 (procent)</t>
  </si>
  <si>
    <t>65–79 år/65–85  år</t>
  </si>
  <si>
    <t>Anmärkning: 2010 gällde frågan ”sociala medier”, 2020 ”Sociala nätverkstjänster”, men de syftar på samma typ av tjänster.</t>
  </si>
  <si>
    <t>Figur 44 Sociala nätverkstjänster: Daglig räckvidd för olika tjänster i åldersgrupper 2020 (procent)</t>
  </si>
  <si>
    <t>Figur 45 Nyheter: Daglig räckvidd i professionella nyhetsmedier 2019 och 2020 (procent)</t>
  </si>
  <si>
    <t>Anmärkning: Avser i befolkningen 9–79 år, 2019 och 9–85 år, 2020. Figuren omfattar räckvidden på alla plattformar (papper och linjära sändningar i traditionella apparater och på digitala plattformar).</t>
  </si>
  <si>
    <t>Anmärkning: Avser i befolkningen 9–79 år, och 9–85 år, 2020.</t>
  </si>
  <si>
    <t>Figur 46 Nyheter: Daglig räckvidd i sociala nätverkstjänster 2019 och 2020 (procent)</t>
  </si>
  <si>
    <r>
      <t xml:space="preserve">Källa: Andersson, U. (2021). </t>
    </r>
    <r>
      <rPr>
        <i/>
        <sz val="9"/>
        <color theme="1"/>
        <rFont val="Arial"/>
        <family val="2"/>
      </rPr>
      <t>Förtroende för medier: Vinnare och förlorare under pandemin. SOM-undersökningen om coronaviruset 2021.</t>
    </r>
    <r>
      <rPr>
        <sz val="9"/>
        <color theme="1"/>
        <rFont val="Arial"/>
        <family val="2"/>
      </rPr>
      <t xml:space="preserve"> Göteborg: SOM-institutet. </t>
    </r>
  </si>
  <si>
    <t>Figur 49 Förtroende för innehållet i enskilda medier hösten 2019, våren 2020 och våren 2021 (procent)</t>
  </si>
  <si>
    <t>Figur 50 Förtroende för medier bland klart vänster- respektive klart höger-sympatisörer våren 2021 (procent)</t>
  </si>
  <si>
    <r>
      <t>Årsrapport 2020 Svensk reklammarknad</t>
    </r>
    <r>
      <rPr>
        <sz val="9"/>
        <color theme="1"/>
        <rFont val="Arial"/>
        <family val="2"/>
      </rPr>
      <t>. Stockholm: IRM, Institutet för reklam- och mediestatistik.</t>
    </r>
  </si>
  <si>
    <r>
      <rPr>
        <sz val="9"/>
        <color theme="1"/>
        <rFont val="Arial"/>
        <family val="2"/>
      </rPr>
      <t xml:space="preserve">Källa: </t>
    </r>
    <r>
      <rPr>
        <i/>
        <sz val="9"/>
        <color theme="1"/>
        <rFont val="Arial"/>
        <family val="2"/>
      </rPr>
      <t>Årsrapport 2020 Svensk reklammarknad</t>
    </r>
    <r>
      <rPr>
        <sz val="9"/>
        <color theme="1"/>
        <rFont val="Arial"/>
        <family val="2"/>
      </rPr>
      <t>. Stockholm: IRM, Institutet för reklam- och mediestatistik.</t>
    </r>
  </si>
  <si>
    <t>https://www.scb.se/hitta-statistik/sverige-i-siffror/samhallets-ekonomi/bnp-i-sverige/</t>
  </si>
  <si>
    <t xml:space="preserve">Figur 53 Reklaminvesteringar offline respektive online 2000–2020 (miljoner kronor, löpande 
värden)
</t>
  </si>
  <si>
    <r>
      <t xml:space="preserve">Källa: </t>
    </r>
    <r>
      <rPr>
        <i/>
        <sz val="9"/>
        <color theme="1"/>
        <rFont val="Arial"/>
        <family val="2"/>
      </rPr>
      <t>Årsrapport 2020. Svensk reklammarknad.</t>
    </r>
    <r>
      <rPr>
        <sz val="9"/>
        <color theme="1"/>
        <rFont val="Arial"/>
        <family val="2"/>
      </rPr>
      <t xml:space="preserve"> Stockholm: IRM, Institutet för reklam- och mediestatistik.</t>
    </r>
  </si>
  <si>
    <r>
      <t xml:space="preserve">Källa: </t>
    </r>
    <r>
      <rPr>
        <i/>
        <sz val="9"/>
        <color theme="1"/>
        <rFont val="Arial"/>
        <family val="2"/>
      </rPr>
      <t>Årsrapport 2020. Svensk reklammarknad</t>
    </r>
    <r>
      <rPr>
        <sz val="9"/>
        <color theme="1"/>
        <rFont val="Arial"/>
        <family val="2"/>
      </rPr>
      <t>. Stockholm: IRM, Institutet för reklam- och mediestatistik.</t>
    </r>
  </si>
  <si>
    <t>Figur 54 Reklaminvesteringar i olika medier 2000–2020 (miljoner kronor, löpande värden)</t>
  </si>
  <si>
    <t xml:space="preserve">Figur 55 Fördelningen av de digitala reklaminvesteringarna i olika reklamformer 2020 
(procent)
</t>
  </si>
  <si>
    <r>
      <t xml:space="preserve">Ursprungskälla: </t>
    </r>
    <r>
      <rPr>
        <i/>
        <sz val="9"/>
        <color theme="1"/>
        <rFont val="Arial"/>
        <family val="2"/>
      </rPr>
      <t>Årsrapport 2020. Svensk reklammarknad</t>
    </r>
    <r>
      <rPr>
        <sz val="9"/>
        <color theme="1"/>
        <rFont val="Arial"/>
        <family val="2"/>
      </rPr>
      <t>. Stockholm: IRM, Institutet för reklam- och mediestatistik.</t>
    </r>
  </si>
  <si>
    <t xml:space="preserve">Figur 56 Digitala reklaminvesteringar i Sverige som går till nordiska respektive utomnordiska aktörer 2008–2020 (miljoner kronor, löpande värden)
</t>
  </si>
  <si>
    <r>
      <rPr>
        <i/>
        <sz val="9"/>
        <color theme="1"/>
        <rFont val="Arial"/>
        <family val="2"/>
      </rPr>
      <t>Årsrapport 2020. Svensk reklammarknad</t>
    </r>
    <r>
      <rPr>
        <sz val="9"/>
        <color theme="1"/>
        <rFont val="Arial"/>
        <family val="2"/>
      </rPr>
      <t>. Stockholm: IRM, Institutet för reklam- och mediestatistik.</t>
    </r>
  </si>
  <si>
    <t xml:space="preserve">Figur 59 De största svenska medieföretagen, omsättning och rörelseresultat 2020 (miljoner kronor)
</t>
  </si>
  <si>
    <t>Bonnier News Local (tidigare Mittmedia)*</t>
  </si>
  <si>
    <t xml:space="preserve">* I omsättningen för Bonnier News Local ingår inte Länstidningen Östersund, Dalademokraten och HD/Sydsvenskan. </t>
  </si>
  <si>
    <t>Figur 65 TV-företagens omsättning och rörelseresultat 2020 (miljoner kronor)</t>
  </si>
  <si>
    <t>Figur 67 Radioföretagens omsättning och rörelseresultat 2020 (miljoner kronor)</t>
  </si>
  <si>
    <t>Figur 69 Sändningstidens fördelning i olika programkategorier i Sveriges Television 2020 (procent)</t>
  </si>
  <si>
    <r>
      <t xml:space="preserve">Källa: </t>
    </r>
    <r>
      <rPr>
        <i/>
        <sz val="9"/>
        <color theme="1"/>
        <rFont val="Arial"/>
        <family val="2"/>
      </rPr>
      <t>Sveriges Televisions public serviceredovisning 2020</t>
    </r>
    <r>
      <rPr>
        <sz val="9"/>
        <color theme="1"/>
        <rFont val="Arial"/>
        <family val="2"/>
      </rPr>
      <t>. Stockholm: Sveriges Television AB.</t>
    </r>
  </si>
  <si>
    <r>
      <t xml:space="preserve">Källa: </t>
    </r>
    <r>
      <rPr>
        <i/>
        <sz val="9"/>
        <color theme="1"/>
        <rFont val="Arial"/>
        <family val="2"/>
      </rPr>
      <t>Sveriges Radios public serviceredovisning 2020</t>
    </r>
    <r>
      <rPr>
        <sz val="9"/>
        <color theme="1"/>
        <rFont val="Arial"/>
        <family val="2"/>
      </rPr>
      <t>. Stockholm: Sveriges Radio AB.</t>
    </r>
  </si>
  <si>
    <t>Mängd överförda data i mobila samtals- och datatjänster per månad, genomsnitt per abonnemang 2010–H1 2021 (Mbyte)</t>
  </si>
  <si>
    <t>Tillgång till medieteknik i hemmet 2010 och 2020 (procent)</t>
  </si>
  <si>
    <t>Tillgång till medieteknik i hemmet i åldersgrupper 2020 (procent)</t>
  </si>
  <si>
    <t>Public service-företagens tilldelade avgiftsmedel och övriga intäkter 2020 (totala intäkter i miljoner kronor och avgiftsmedlens andel i procent)</t>
  </si>
  <si>
    <t>Ägare av marksända tv-kanaler 2021 (antal kanaler)</t>
  </si>
  <si>
    <t>Figur 16 TV-kanaler i marknätet efter ursprung 2000–2021 (antal kanaler)</t>
  </si>
  <si>
    <t>TV-kanaler i marknätet efter ursprung 2000–2021 (antal kanaler)</t>
  </si>
  <si>
    <t>Den svenska marknaden för kommersiell radio hösten 2021</t>
  </si>
  <si>
    <t>Antal privata internetabonnemang efter uppkopplingsform 2008–2020 (tusental)</t>
  </si>
  <si>
    <t>Morgontidningsprenumeration: Tillgång i hushållet i åldersgrupper 2010 och 2020 (procent)</t>
  </si>
  <si>
    <t>Dagstidningsprenumeration: Tillgång i hushållet i åldersgrupper 2020 (procent)</t>
  </si>
  <si>
    <t>Daglig TS-upplaga fördelad på tryckt/digital 2018 och 2020 (procent)</t>
  </si>
  <si>
    <t>Samlad TS-upplaga för Sveriges lokaltidningskoncerner 2020 (antal ex totalt och andel tryckt upplaga)</t>
  </si>
  <si>
    <t>Morgontidning: Daglig räckvidd i åldersgrupper 2010 och 2020 (procent)</t>
  </si>
  <si>
    <t>Kvällstidning: Daglig räckvidd i åldersgrupper 2010 och 2020 (procent)</t>
  </si>
  <si>
    <t>Tillgång till uppspelningsteknik i hushållet i 2020 (procent)</t>
  </si>
  <si>
    <t>Tillgång till abonnemang på tv-strömningstjänster och tv-kanalpaket i hushållet i åldersgrupper 2020 (procent)</t>
  </si>
  <si>
    <t>TV: Daglig räckvidd för olika plattformar i åldersgrupper 2020 (procent)</t>
  </si>
  <si>
    <t>TV: Daglig räckvidd för olika play- och strömningstjänster i åldersgrupper 2020 (procent)</t>
  </si>
  <si>
    <t>Tillgång till radioapparat och bilradio i hushållet i åldersgrupper 2020 (procent)</t>
  </si>
  <si>
    <t>Tillgång till abonnerade ljudtjänster i hushållet i åldersgrupper 2020 (procent)</t>
  </si>
  <si>
    <t>Radio: Daglig räckvidd i åldersgrupper 2010 och 2020 (procent)</t>
  </si>
  <si>
    <t>Radio: Daglig räckvidd för olika distributionsplattformar i åldersgrupper 2020 (procent)</t>
  </si>
  <si>
    <t>Fm-radio: Daglig räckvidd i åldersgrupper 2020 (procent)</t>
  </si>
  <si>
    <t>Radio digitalt: Daglig räckvidd i åldersgrupper 2020 (procent)</t>
  </si>
  <si>
    <t>Sociala nätverkstjänster: Egen profil hos olika tjänster 2020 (procent)</t>
  </si>
  <si>
    <t>Sociala nätverkstjänster: Egen profil hos olika tjänster i åldersgrupper 2020 (procent)</t>
  </si>
  <si>
    <t>Sociala nätverkstjänster totalt: Daglig räckvidd i åldersgrupper 2010 och 2020 (procent)</t>
  </si>
  <si>
    <t>Sociala nätverkstjänster: Daglig räckvidd för olika tjänster i åldersgrupper 2020 (procent)</t>
  </si>
  <si>
    <t>Nyheter: Daglig räckvidd i professionella nyhetsmedier 2019 och 2020 (procent)</t>
  </si>
  <si>
    <t>Nyheter: Daglig räckvidd i sociala nätverkstjänster 2019 och 2020 (procent)</t>
  </si>
  <si>
    <t>Förtroende för medier bland klart vänster- respektive klart höger-sympatisörer våren 2021 (procent)</t>
  </si>
  <si>
    <t>Förtroende för innehållet i enskilda medier hösten 2019, våren 2020 och våren 2021 (procent)</t>
  </si>
  <si>
    <t>Reklaminvesteringar offline respektive online 2000–2020 (miljoner kronor, löpande  värden)</t>
  </si>
  <si>
    <t>Reklaminvesteringar i olika medier 2000–2020 (miljoner kronor, löpande värden)</t>
  </si>
  <si>
    <t>Fördelningen av de digitala reklaminvesteringarna i olika reklamformer 2020  (procent)</t>
  </si>
  <si>
    <t>Digitala reklaminvesteringar i Sverige som går till nordiska respektive utomnordiska aktörer 2008–2020 (miljoner kronor, löpande värden)</t>
  </si>
  <si>
    <t>Dagspressens reklamförsäljning 2011–2020 (miljoner kronor, löpande värden)</t>
  </si>
  <si>
    <t>Dagspressens reklamförsäljning efter tidningstyp 2011, 2019 och 2020 (miljoner kronor, löpande värden)</t>
  </si>
  <si>
    <t>De största svenska medieföretagen, omsättning och rörelseresultat 2020 (miljoner  kronor)</t>
  </si>
  <si>
    <t>Figur 62 Dagspressens ägarformer 2001, 2018 och 2021 (antal titlar)</t>
  </si>
  <si>
    <t>Dagspressens ägarformer 2001, 2018 och 2021 (antal titlar)</t>
  </si>
  <si>
    <t>TV-företagens omsättning och rörelseresultat 2020 (miljoner kronor)</t>
  </si>
  <si>
    <t>Radioföretagens omsättning och rörelseresultat 2020 (miljoner kronor)</t>
  </si>
  <si>
    <t>Sändningstidens fördelning i olika programkategorier i Sveriges Television 2020 (procent)</t>
  </si>
  <si>
    <t>Sändningstidens fördelning i olika innehållskategorier i Sveriges Radio 2020 (procent)</t>
  </si>
  <si>
    <t>Den lokala 
morgontidningen</t>
  </si>
  <si>
    <t>Undersökningsperioder september–december 2019, april–juni 2020 och mars –maj 2021.</t>
  </si>
  <si>
    <t>Anmärkning: Avser de som har svarat Ganska stort förtroende och Mycket stort förtroende, i befolkningen 16–85 år. Undersökningsperiod mars–maj 2021.</t>
  </si>
  <si>
    <t>Undersökningsperiod mars –maj 2021.</t>
  </si>
  <si>
    <t>Figur 48 Förtroende för radio/tv och dagspress i åldersgrupper våren 2021 (procent)</t>
  </si>
  <si>
    <t>2021*</t>
  </si>
  <si>
    <t>* Mätperioden under 2021 var mars–maj till skillnad från mätperiod 2000–2020 som var hösten.</t>
  </si>
  <si>
    <r>
      <t xml:space="preserve">Andersson, U. och Falk, E. (red) (2021). </t>
    </r>
    <r>
      <rPr>
        <i/>
        <sz val="9"/>
        <color theme="1"/>
        <rFont val="Arial"/>
        <family val="2"/>
      </rPr>
      <t>Svenska medietrender 1995–2020</t>
    </r>
    <r>
      <rPr>
        <sz val="9"/>
        <color theme="1"/>
        <rFont val="Arial"/>
        <family val="2"/>
      </rPr>
      <t xml:space="preserve">. Göteborg: SOM-institutet. </t>
    </r>
  </si>
  <si>
    <t>Figur 47 Förtroende för radio/tv och dagspress 2000–2021 (procent)</t>
  </si>
  <si>
    <t>Förtroende för radio/tv och dagspress i åldersgrupper våren 2021 (procent)</t>
  </si>
  <si>
    <t>Förtroende för radio/tv och dagspress 2000–2021 (procent)</t>
  </si>
  <si>
    <t>–</t>
  </si>
  <si>
    <t>Figur 68 Radioföretagens marknadsandelar 2020 och 2021 (lyssnartidens fördelning i procent)</t>
  </si>
  <si>
    <t>Radioföretagens marknadsandelar 2020 och 2021 (lyssnartidens fördelning i procent)</t>
  </si>
  <si>
    <t>Antal kanaler 2021</t>
  </si>
  <si>
    <t>Källa: Årsrapport, 2020 och 2021. MMS, Mediemätningar i Skandinavien AB (bearbetad).</t>
  </si>
  <si>
    <t>Figur 66 TV-företagens marknadsandelar 2020 och 2021 (tittartidens fördelning i procent)</t>
  </si>
  <si>
    <t>Figur 31 Daglig räckvidd för linjär tv 2000–2021 (procent)</t>
  </si>
  <si>
    <t>20212</t>
  </si>
  <si>
    <t>Figur 32 Daglig räckvidd för linjär tv i åldersgrupper 2010 och 2021 (procent)</t>
  </si>
  <si>
    <t>Daglig räckvidd för linjär tv 2000–2021 (procent)</t>
  </si>
  <si>
    <t>Daglig räckvidd för linjär tv i åldersgrupper 2010 och 2021 (procent)</t>
  </si>
  <si>
    <t>TV-företagens marknadsandelar 2020 och 2021 (tittartidens fördelning i procent)</t>
  </si>
  <si>
    <t>Genomsnittlig mängd datatrafik per abonnemang på mobilt bredband och månad</t>
  </si>
  <si>
    <t>Källa: Myndigheten för press, radio och tv, Beviljade stöd och protokoll</t>
  </si>
  <si>
    <t>Figur 26 Samlad TS-upplaga för Sveriges lokaltidningskoncerner 2020 (antal ex totalt och andel tryckt upplaga)</t>
  </si>
  <si>
    <t>Figur 57 Dagspressens reklamförsäljning 2011–2020 (miljoner kronor, löpande värden)</t>
  </si>
  <si>
    <t xml:space="preserve">Genomsnittlig mängd samtals- och datatrafik per mobil-abonnemang </t>
  </si>
  <si>
    <t>Figur 8 Antal dagstidningar i Sverige med respektive utan driftsstöd 2021</t>
  </si>
  <si>
    <t>Antal dagstidningar i Sverige med respektive utan driftsstöd 2021</t>
  </si>
  <si>
    <t>Momssats för olika medieprodukter 2021 (procent)</t>
  </si>
  <si>
    <t>Figur 10 Momssats för olika medieprodukter 2021 (procent)</t>
  </si>
  <si>
    <t>Varannandagsutdelning-stöd*</t>
  </si>
  <si>
    <t>* Avsatt belopp att fördela som stöd till tidningar som påverkas av varannandagsutdelning av postgången.</t>
  </si>
  <si>
    <t>Gratistidningar2</t>
  </si>
  <si>
    <t>Figur 58 Dagspressens reklamförsäljning efter tidningstyp 2011, 2019 och 2020 (miljoner kronor, löpande värden)</t>
  </si>
  <si>
    <t>Figur 61 De i Sverige största tidningsgruppernas ekonomi, omsättning 2020 (miljoner kronor)</t>
  </si>
  <si>
    <t>De i Sverige största tidningsgruppernas ekonomi, omsättning 2020 (miljoner kronor)</t>
  </si>
  <si>
    <t>Beviljat driftsstöd och distributionsstöd 2000–2021 (miljoner kronor, löpande värden)</t>
  </si>
  <si>
    <t>Direkta stödformer till nyhetsmedier, beviljat stöd 2019, 2020 och 2021 (miljoner kronor)</t>
  </si>
  <si>
    <t>Beviljat extra covid19-stöd och redaktionsstöd till allmänna nyhetsmedier 2021 (miljoner kronor)</t>
  </si>
  <si>
    <r>
      <t xml:space="preserve">Anmärkning: Avser årsmedel av lyssnande i befolkningen 12 till 79 år. Mätningen omfattar nationella sändningar från Sveriges Radio, Bauer </t>
    </r>
    <r>
      <rPr>
        <sz val="9"/>
        <color rgb="FF000000"/>
        <rFont val="Arial"/>
        <family val="2"/>
      </rPr>
      <t xml:space="preserve">Media (med NRJ) </t>
    </r>
    <r>
      <rPr>
        <sz val="9"/>
        <color theme="1"/>
        <rFont val="Arial"/>
        <family val="2"/>
      </rPr>
      <t>och Nent Group Radio.</t>
    </r>
  </si>
  <si>
    <t>Dataunderlag för figurer i MedieSverige 2021: uppdaterad version februari 2022</t>
  </si>
  <si>
    <t>Tabellen är en uppdaterad version av underlag i Nordicoms publikation MedieSverige 2021.</t>
  </si>
  <si>
    <t>Svenska 
Medietjänster</t>
  </si>
  <si>
    <t>Figur 9 Direkta stödformer till nyhetsmedier, beviljat stöd 2019, 2020 och 2021 (miljoner kronor)</t>
  </si>
  <si>
    <t>Anmärkning: Diagrammet bygger på att de engångsbelopp som aktörerna har betalat för sändningstillstånden har dividerats med åtta (tillståndsperiodens längd). Bauer Media äger Nya Radio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</si>
</sst>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
    <numFmt numFmtId="165" formatCode="#,##0.0"/>
    <numFmt numFmtId="166" formatCode="\O\ #,##0.0\ "/>
    <numFmt numFmtId="167" formatCode="_(* #,##0.00_);_(* \(#,##0.00\);_(* &quot;-&quot;??_);_(@_)"/>
    <numFmt numFmtId="168" formatCode="_(* #,##0_);_(* \(#,##0\);_(* &quot;-&quot;_);_(@_)"/>
    <numFmt numFmtId="169" formatCode="_(&quot;$&quot;* #,##0.00_);_(&quot;$&quot;* \(#,##0.00\);_(&quot;$&quot;* &quot;-&quot;??_);_(@_)"/>
  </numFmts>
  <fonts count="41">
    <font>
      <sz val="9"/>
      <color theme="1"/>
      <name val="Arial"/>
      <family val="2"/>
    </font>
    <font>
      <sz val="9"/>
      <color theme="1"/>
      <name val="Arial"/>
      <family val="2"/>
    </font>
    <font>
      <b/>
      <sz val="9"/>
      <color theme="1"/>
      <name val="Arial"/>
      <family val="2"/>
    </font>
    <font>
      <sz val="9"/>
      <color rgb="FF000000"/>
      <name val="Arial"/>
      <family val="2"/>
    </font>
    <font>
      <sz val="9"/>
      <name val="Arial"/>
      <family val="2"/>
    </font>
    <font>
      <sz val="8"/>
      <color theme="1"/>
      <name val="Arial"/>
      <family val="2"/>
    </font>
    <font>
      <sz val="16"/>
      <color theme="1"/>
      <name val="Arial"/>
      <family val="2"/>
    </font>
    <font>
      <u/>
      <sz val="9"/>
      <color theme="10"/>
      <name val="Arial"/>
      <family val="2"/>
    </font>
    <font>
      <b/>
      <sz val="10"/>
      <color theme="1"/>
      <name val="Arial"/>
      <family val="2"/>
    </font>
    <font>
      <i/>
      <sz val="9"/>
      <color theme="1"/>
      <name val="Arial"/>
      <family val="2"/>
    </font>
    <font>
      <i/>
      <sz val="9"/>
      <color rgb="FF000000"/>
      <name val="Arial"/>
      <family val="2"/>
    </font>
    <font>
      <sz val="10"/>
      <name val="Arial"/>
      <family val="2"/>
    </font>
    <font>
      <sz val="9"/>
      <color indexed="8"/>
      <name val="Arial"/>
      <family val="2"/>
    </font>
    <font>
      <b/>
      <sz val="9"/>
      <color theme="1"/>
      <name val="Avenir Book"/>
      <family val="2"/>
    </font>
    <font>
      <sz val="9"/>
      <color theme="1"/>
      <name val="Avenir Book"/>
      <family val="2"/>
    </font>
    <font>
      <sz val="9"/>
      <name val="Calibri"/>
      <family val="2"/>
      <scheme val="minor"/>
    </font>
    <font>
      <sz val="9"/>
      <color theme="1"/>
      <name val="Avenir Book"/>
    </font>
    <font>
      <sz val="9"/>
      <color indexed="63"/>
      <name val="Arial"/>
      <family val="2"/>
    </font>
    <font>
      <sz val="10"/>
      <name val="Calibri"/>
      <family val="2"/>
      <scheme val="minor"/>
    </font>
    <font>
      <sz val="10"/>
      <color theme="1"/>
      <name val="Arial"/>
      <family val="2"/>
    </font>
    <font>
      <sz val="8"/>
      <color indexed="8"/>
      <name val="Arial"/>
      <family val="2"/>
    </font>
    <font>
      <sz val="9"/>
      <color rgb="FF231F20"/>
      <name val="Arial"/>
      <family val="2"/>
    </font>
    <font>
      <b/>
      <sz val="9"/>
      <color rgb="FF000000"/>
      <name val="Arial"/>
      <family val="2"/>
    </font>
    <font>
      <b/>
      <sz val="10"/>
      <name val="Arial"/>
      <family val="2"/>
    </font>
    <font>
      <sz val="11"/>
      <color theme="1"/>
      <name val="Calibri"/>
      <family val="2"/>
      <scheme val="minor"/>
    </font>
    <font>
      <sz val="9"/>
      <color rgb="FF010205"/>
      <name val="Arial"/>
      <family val="2"/>
    </font>
    <font>
      <b/>
      <sz val="18"/>
      <color theme="3"/>
      <name val="Calibri Light"/>
      <family val="2"/>
      <scheme val="major"/>
    </font>
    <font>
      <sz val="8"/>
      <name val="Arial"/>
      <family val="2"/>
    </font>
    <font>
      <sz val="9"/>
      <color indexed="33"/>
      <name val="Arial"/>
      <family val="2"/>
    </font>
    <font>
      <u/>
      <sz val="9"/>
      <color rgb="FF0000FF"/>
      <name val="Arial"/>
      <family val="2"/>
    </font>
    <font>
      <i/>
      <sz val="8"/>
      <color theme="1" tint="0.499984740745262"/>
      <name val="Arial"/>
      <family val="2"/>
    </font>
    <font>
      <b/>
      <sz val="9"/>
      <color theme="1"/>
      <name val="Arial"/>
      <family val="2"/>
    </font>
    <font>
      <sz val="9"/>
      <color theme="1"/>
      <name val="Arial"/>
      <family val="2"/>
    </font>
    <font>
      <sz val="9"/>
      <color rgb="FF000000"/>
      <name val="Avenir Book"/>
    </font>
    <font>
      <sz val="9"/>
      <name val="Avenir Book"/>
    </font>
    <font>
      <sz val="9"/>
      <color rgb="FF000000"/>
      <name val="Calibri"/>
      <family val="2"/>
      <scheme val="minor"/>
    </font>
    <font>
      <sz val="9"/>
      <color theme="1"/>
      <name val="Arial"/>
      <family val="2"/>
    </font>
    <font>
      <sz val="9"/>
      <name val="Arial"/>
      <family val="2"/>
    </font>
    <font>
      <sz val="10"/>
      <name val="Arial"/>
      <family val="2"/>
    </font>
    <font>
      <sz val="9"/>
      <name val="Calibri"/>
      <family val="2"/>
      <scheme val="minor"/>
    </font>
    <font>
      <sz val="9"/>
      <color indexed="8"/>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right/>
      <top/>
      <bottom style="thin">
        <color theme="1"/>
      </bottom>
      <diagonal/>
    </border>
    <border>
      <left/>
      <right/>
      <top style="thin">
        <color rgb="FF000000"/>
      </top>
      <bottom/>
      <diagonal/>
    </border>
    <border>
      <left style="thin">
        <color indexed="12"/>
      </left>
      <right/>
      <top/>
      <bottom/>
      <diagonal/>
    </border>
    <border>
      <left/>
      <right style="thin">
        <color indexed="12"/>
      </right>
      <top/>
      <bottom/>
      <diagonal/>
    </border>
    <border>
      <left/>
      <right style="thin">
        <color indexed="12"/>
      </right>
      <top/>
      <bottom style="thin">
        <color indexed="12"/>
      </bottom>
      <diagonal/>
    </border>
    <border>
      <left style="thin">
        <color indexed="22"/>
      </left>
      <right style="thin">
        <color indexed="22"/>
      </right>
      <top style="thin">
        <color indexed="22"/>
      </top>
      <bottom style="thin">
        <color indexed="22"/>
      </bottom>
      <diagonal/>
    </border>
  </borders>
  <cellStyleXfs count="20">
    <xf numFmtId="0" fontId="0" fillId="0" borderId="0"/>
    <xf numFmtId="0" fontId="7" fillId="0" borderId="0" applyNumberFormat="0" applyFill="0" applyBorder="0" applyAlignment="0" applyProtection="0"/>
    <xf numFmtId="0" fontId="11" fillId="0" borderId="0"/>
    <xf numFmtId="9" fontId="1" fillId="0" borderId="0" applyFont="0" applyFill="0" applyBorder="0" applyAlignment="0" applyProtection="0"/>
    <xf numFmtId="0" fontId="24" fillId="0" borderId="0"/>
    <xf numFmtId="0" fontId="24" fillId="0" borderId="0"/>
    <xf numFmtId="0" fontId="26" fillId="0" borderId="0" applyNumberFormat="0" applyFill="0" applyBorder="0" applyAlignment="0" applyProtection="0"/>
    <xf numFmtId="3" fontId="11" fillId="0" borderId="1">
      <alignment horizontal="right"/>
    </xf>
    <xf numFmtId="0" fontId="11" fillId="0" borderId="0"/>
    <xf numFmtId="0" fontId="11" fillId="0" borderId="0"/>
    <xf numFmtId="0" fontId="11" fillId="0" borderId="0"/>
    <xf numFmtId="0" fontId="11" fillId="0" borderId="0"/>
    <xf numFmtId="0" fontId="11" fillId="0" borderId="0"/>
    <xf numFmtId="0" fontId="24" fillId="0" borderId="0"/>
    <xf numFmtId="166" fontId="28" fillId="0" borderId="7" applyFill="0" applyBorder="0" applyAlignment="0" applyProtection="0">
      <alignment horizontal="right"/>
    </xf>
    <xf numFmtId="0" fontId="24" fillId="0" borderId="0"/>
    <xf numFmtId="167" fontId="38" fillId="0" borderId="0" applyFont="0" applyFill="0" applyBorder="0" applyAlignment="0" applyProtection="0"/>
    <xf numFmtId="168" fontId="38" fillId="0" borderId="0" applyFont="0" applyFill="0" applyBorder="0" applyAlignment="0" applyProtection="0"/>
    <xf numFmtId="169" fontId="38" fillId="0" borderId="0" applyFont="0" applyFill="0" applyBorder="0" applyAlignment="0" applyProtection="0"/>
    <xf numFmtId="0" fontId="11" fillId="0" borderId="0"/>
  </cellStyleXfs>
  <cellXfs count="252">
    <xf numFmtId="0" fontId="0" fillId="0" borderId="0" xfId="0"/>
    <xf numFmtId="0" fontId="0" fillId="0" borderId="0" xfId="0" applyFont="1"/>
    <xf numFmtId="0" fontId="0" fillId="2" borderId="0" xfId="0" applyFill="1"/>
    <xf numFmtId="0" fontId="6" fillId="2" borderId="0" xfId="0" applyFont="1" applyFill="1" applyAlignment="1">
      <alignment horizontal="left"/>
    </xf>
    <xf numFmtId="0" fontId="0" fillId="2" borderId="0" xfId="0" applyFill="1" applyAlignment="1">
      <alignment horizontal="left"/>
    </xf>
    <xf numFmtId="0" fontId="4" fillId="2" borderId="0" xfId="0" applyFont="1" applyFill="1" applyBorder="1" applyAlignment="1">
      <alignment horizontal="right"/>
    </xf>
    <xf numFmtId="3" fontId="4" fillId="2" borderId="0" xfId="0" applyNumberFormat="1" applyFont="1" applyFill="1" applyBorder="1" applyAlignment="1">
      <alignment horizontal="right" vertical="center" wrapText="1"/>
    </xf>
    <xf numFmtId="0" fontId="0" fillId="2" borderId="0" xfId="0" applyFont="1" applyFill="1"/>
    <xf numFmtId="3" fontId="4" fillId="2" borderId="0" xfId="0" applyNumberFormat="1" applyFont="1" applyFill="1" applyAlignment="1">
      <alignment horizontal="right" vertical="center" wrapText="1"/>
    </xf>
    <xf numFmtId="0" fontId="4" fillId="2" borderId="0" xfId="0" applyFont="1" applyFill="1"/>
    <xf numFmtId="0" fontId="0" fillId="2" borderId="0" xfId="0" applyFill="1" applyAlignment="1">
      <alignment horizontal="right"/>
    </xf>
    <xf numFmtId="3" fontId="0" fillId="2" borderId="0" xfId="0" applyNumberFormat="1" applyFill="1" applyAlignment="1">
      <alignment horizontal="right"/>
    </xf>
    <xf numFmtId="0" fontId="8" fillId="2" borderId="0" xfId="0" applyFont="1" applyFill="1"/>
    <xf numFmtId="0" fontId="7" fillId="2" borderId="0" xfId="1" applyFill="1"/>
    <xf numFmtId="0" fontId="0" fillId="2" borderId="0" xfId="0" applyFont="1" applyFill="1" applyAlignment="1">
      <alignment horizontal="left"/>
    </xf>
    <xf numFmtId="0" fontId="7" fillId="2" borderId="0" xfId="1" applyFont="1" applyFill="1" applyAlignment="1">
      <alignment horizontal="left"/>
    </xf>
    <xf numFmtId="0" fontId="0" fillId="2" borderId="0" xfId="0" applyFont="1" applyFill="1" applyAlignment="1"/>
    <xf numFmtId="0" fontId="8" fillId="2" borderId="0" xfId="0" applyFont="1" applyFill="1" applyAlignment="1"/>
    <xf numFmtId="0" fontId="7" fillId="0" borderId="0" xfId="1"/>
    <xf numFmtId="0" fontId="0" fillId="2" borderId="0" xfId="0" applyFill="1" applyAlignment="1">
      <alignment wrapText="1"/>
    </xf>
    <xf numFmtId="0" fontId="0" fillId="2" borderId="0" xfId="0" applyFill="1" applyAlignment="1"/>
    <xf numFmtId="0" fontId="2" fillId="2" borderId="0" xfId="0" applyFont="1" applyFill="1" applyAlignment="1"/>
    <xf numFmtId="0" fontId="9" fillId="2" borderId="0" xfId="0" applyFont="1" applyFill="1"/>
    <xf numFmtId="0" fontId="10" fillId="2" borderId="0" xfId="0" applyFont="1" applyFill="1"/>
    <xf numFmtId="0" fontId="0" fillId="0" borderId="0" xfId="0" applyAlignment="1">
      <alignment horizontal="right"/>
    </xf>
    <xf numFmtId="0" fontId="4" fillId="0" borderId="0" xfId="0" applyFont="1" applyFill="1" applyAlignment="1">
      <alignment horizontal="left"/>
    </xf>
    <xf numFmtId="164" fontId="12" fillId="0" borderId="0" xfId="2" applyNumberFormat="1" applyFont="1" applyFill="1" applyAlignment="1">
      <alignment horizontal="right" vertical="center"/>
    </xf>
    <xf numFmtId="0" fontId="4" fillId="2" borderId="0" xfId="0" applyFont="1" applyFill="1" applyAlignment="1">
      <alignment horizontal="left"/>
    </xf>
    <xf numFmtId="164" fontId="12" fillId="2" borderId="0" xfId="2" applyNumberFormat="1" applyFont="1" applyFill="1" applyAlignment="1">
      <alignment horizontal="right" vertical="center"/>
    </xf>
    <xf numFmtId="0" fontId="8" fillId="2" borderId="0" xfId="0" applyFont="1" applyFill="1" applyAlignment="1">
      <alignment horizontal="left"/>
    </xf>
    <xf numFmtId="0" fontId="16" fillId="2" borderId="0" xfId="0" applyFont="1" applyFill="1" applyAlignment="1">
      <alignment horizontal="center" wrapText="1"/>
    </xf>
    <xf numFmtId="0" fontId="0" fillId="2" borderId="0" xfId="0" applyFill="1" applyAlignment="1">
      <alignment horizontal="center"/>
    </xf>
    <xf numFmtId="0" fontId="4" fillId="2" borderId="0" xfId="0" applyFont="1" applyFill="1" applyAlignment="1">
      <alignment horizontal="center"/>
    </xf>
    <xf numFmtId="0" fontId="12" fillId="2" borderId="0" xfId="0" applyFont="1" applyFill="1" applyAlignment="1">
      <alignment horizontal="center" wrapText="1"/>
    </xf>
    <xf numFmtId="1" fontId="15" fillId="2" borderId="0" xfId="0" applyNumberFormat="1" applyFont="1" applyFill="1" applyAlignment="1">
      <alignment horizontal="center"/>
    </xf>
    <xf numFmtId="1" fontId="0" fillId="2" borderId="0" xfId="0" applyNumberFormat="1" applyFill="1" applyAlignment="1">
      <alignment horizontal="center"/>
    </xf>
    <xf numFmtId="1" fontId="4" fillId="2" borderId="0" xfId="0" applyNumberFormat="1" applyFont="1" applyFill="1" applyBorder="1" applyAlignment="1"/>
    <xf numFmtId="164" fontId="18" fillId="2" borderId="0" xfId="2" applyNumberFormat="1" applyFont="1" applyFill="1" applyAlignment="1">
      <alignment horizontal="right" vertical="center"/>
    </xf>
    <xf numFmtId="0" fontId="4" fillId="2" borderId="0" xfId="0" applyFont="1" applyFill="1" applyAlignment="1"/>
    <xf numFmtId="0" fontId="13" fillId="2" borderId="0" xfId="0" applyFont="1" applyFill="1" applyBorder="1" applyAlignment="1">
      <alignment horizontal="left" wrapText="1"/>
    </xf>
    <xf numFmtId="0" fontId="13" fillId="2" borderId="0" xfId="0" applyFont="1" applyFill="1" applyBorder="1" applyAlignment="1">
      <alignment horizontal="center" wrapText="1"/>
    </xf>
    <xf numFmtId="0" fontId="14" fillId="2" borderId="0" xfId="0" applyFont="1" applyFill="1" applyBorder="1" applyAlignment="1">
      <alignment horizontal="left" wrapText="1"/>
    </xf>
    <xf numFmtId="1" fontId="14" fillId="2" borderId="0" xfId="0" applyNumberFormat="1" applyFont="1" applyFill="1" applyBorder="1" applyAlignment="1">
      <alignment horizontal="center" wrapText="1"/>
    </xf>
    <xf numFmtId="0" fontId="0" fillId="2" borderId="0" xfId="0" applyFill="1" applyAlignment="1">
      <alignment horizontal="center" wrapText="1"/>
    </xf>
    <xf numFmtId="0" fontId="0" fillId="2" borderId="1" xfId="0" applyFill="1" applyBorder="1" applyAlignment="1">
      <alignment horizontal="right" wrapText="1"/>
    </xf>
    <xf numFmtId="0" fontId="4" fillId="2" borderId="0" xfId="0" applyFont="1" applyFill="1" applyAlignment="1">
      <alignment wrapText="1"/>
    </xf>
    <xf numFmtId="1" fontId="0" fillId="2" borderId="0" xfId="0" applyNumberFormat="1" applyFill="1" applyAlignment="1">
      <alignment horizontal="right"/>
    </xf>
    <xf numFmtId="1" fontId="12" fillId="2" borderId="0" xfId="2" applyNumberFormat="1" applyFont="1" applyFill="1" applyAlignment="1">
      <alignment horizontal="right"/>
    </xf>
    <xf numFmtId="9" fontId="0" fillId="2" borderId="0" xfId="0" applyNumberFormat="1" applyFill="1"/>
    <xf numFmtId="1" fontId="0" fillId="2" borderId="0" xfId="0" applyNumberFormat="1" applyFill="1"/>
    <xf numFmtId="0" fontId="2" fillId="2" borderId="2" xfId="0" applyFont="1" applyFill="1" applyBorder="1"/>
    <xf numFmtId="0" fontId="0" fillId="2" borderId="0" xfId="0" applyFont="1" applyFill="1" applyAlignment="1">
      <alignment horizontal="right"/>
    </xf>
    <xf numFmtId="0" fontId="0" fillId="2" borderId="0" xfId="0" applyFill="1" applyAlignment="1">
      <alignment horizontal="right" wrapText="1"/>
    </xf>
    <xf numFmtId="0" fontId="5" fillId="0" borderId="0" xfId="0" applyFont="1"/>
    <xf numFmtId="0" fontId="0" fillId="0" borderId="0" xfId="0" applyFont="1" applyAlignment="1">
      <alignment vertical="center"/>
    </xf>
    <xf numFmtId="0" fontId="2" fillId="2" borderId="2" xfId="0" applyFont="1" applyFill="1" applyBorder="1" applyAlignment="1">
      <alignment horizontal="right"/>
    </xf>
    <xf numFmtId="0" fontId="2" fillId="2" borderId="2" xfId="0" applyFont="1" applyFill="1" applyBorder="1" applyAlignment="1">
      <alignment horizontal="right" wrapText="1"/>
    </xf>
    <xf numFmtId="0" fontId="2" fillId="2" borderId="0" xfId="0" applyFont="1" applyFill="1" applyBorder="1"/>
    <xf numFmtId="0" fontId="0" fillId="2" borderId="0" xfId="0" applyFont="1" applyFill="1" applyBorder="1" applyAlignment="1">
      <alignment horizontal="right"/>
    </xf>
    <xf numFmtId="0" fontId="19" fillId="2" borderId="0" xfId="0" applyFont="1" applyFill="1"/>
    <xf numFmtId="9" fontId="0" fillId="2" borderId="0" xfId="3" applyFont="1" applyFill="1" applyAlignment="1">
      <alignment horizontal="center"/>
    </xf>
    <xf numFmtId="1" fontId="20" fillId="2" borderId="3" xfId="0" applyNumberFormat="1" applyFont="1" applyFill="1" applyBorder="1" applyAlignment="1">
      <alignment horizontal="left" vertical="top" wrapText="1"/>
    </xf>
    <xf numFmtId="1" fontId="20" fillId="2" borderId="0" xfId="0" applyNumberFormat="1" applyFont="1" applyFill="1" applyAlignment="1">
      <alignment horizontal="left" vertical="top" wrapText="1"/>
    </xf>
    <xf numFmtId="1" fontId="4" fillId="0" borderId="0" xfId="0" applyNumberFormat="1" applyFont="1" applyFill="1" applyAlignment="1">
      <alignment horizontal="left"/>
    </xf>
    <xf numFmtId="3" fontId="21" fillId="2" borderId="0" xfId="0" applyNumberFormat="1" applyFont="1" applyFill="1" applyAlignment="1">
      <alignment horizontal="right" vertical="center" wrapText="1"/>
    </xf>
    <xf numFmtId="0" fontId="0" fillId="2" borderId="0" xfId="0" applyFill="1" applyBorder="1"/>
    <xf numFmtId="1" fontId="4" fillId="2" borderId="0" xfId="0" applyNumberFormat="1" applyFont="1" applyFill="1" applyBorder="1" applyAlignment="1">
      <alignment horizontal="left"/>
    </xf>
    <xf numFmtId="0" fontId="21" fillId="2" borderId="0" xfId="0" applyFont="1" applyFill="1" applyBorder="1" applyAlignment="1">
      <alignment horizontal="center" vertical="center"/>
    </xf>
    <xf numFmtId="3" fontId="21" fillId="2" borderId="0" xfId="0" applyNumberFormat="1" applyFont="1" applyFill="1" applyBorder="1" applyAlignment="1">
      <alignment horizontal="center" vertical="center" wrapText="1"/>
    </xf>
    <xf numFmtId="3" fontId="21" fillId="2" borderId="0" xfId="0" applyNumberFormat="1" applyFont="1" applyFill="1" applyBorder="1" applyAlignment="1">
      <alignment horizontal="center"/>
    </xf>
    <xf numFmtId="3" fontId="21" fillId="2" borderId="0" xfId="0" applyNumberFormat="1" applyFont="1" applyFill="1" applyAlignment="1">
      <alignment horizontal="center" vertical="center" wrapText="1"/>
    </xf>
    <xf numFmtId="1" fontId="4" fillId="2" borderId="0" xfId="0" applyNumberFormat="1" applyFont="1" applyFill="1" applyAlignment="1">
      <alignment horizontal="left"/>
    </xf>
    <xf numFmtId="0" fontId="0" fillId="2" borderId="1" xfId="0" applyFill="1" applyBorder="1" applyAlignment="1">
      <alignment horizontal="center" wrapText="1"/>
    </xf>
    <xf numFmtId="3" fontId="0" fillId="2" borderId="0" xfId="0" applyNumberFormat="1" applyFill="1" applyAlignment="1">
      <alignment horizontal="center"/>
    </xf>
    <xf numFmtId="0" fontId="0" fillId="2" borderId="0" xfId="0" applyFont="1" applyFill="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left" vertical="center"/>
    </xf>
    <xf numFmtId="0" fontId="9" fillId="0" borderId="0" xfId="0" applyFont="1" applyAlignment="1">
      <alignment horizontal="left"/>
    </xf>
    <xf numFmtId="0" fontId="7" fillId="2" borderId="0" xfId="1" applyFill="1" applyAlignment="1">
      <alignment horizontal="left"/>
    </xf>
    <xf numFmtId="0" fontId="0" fillId="2" borderId="0" xfId="0" applyFont="1" applyFill="1" applyAlignment="1">
      <alignment horizontal="center"/>
    </xf>
    <xf numFmtId="0" fontId="22"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2" fillId="3" borderId="0" xfId="0" applyFont="1" applyFill="1" applyBorder="1" applyAlignment="1">
      <alignment horizontal="center"/>
    </xf>
    <xf numFmtId="0" fontId="1" fillId="3" borderId="0" xfId="0" applyFont="1" applyFill="1" applyBorder="1" applyAlignment="1">
      <alignment horizontal="center" wrapText="1"/>
    </xf>
    <xf numFmtId="3" fontId="1" fillId="3" borderId="0" xfId="0" applyNumberFormat="1" applyFont="1" applyFill="1" applyBorder="1" applyAlignment="1">
      <alignment horizontal="center" wrapText="1"/>
    </xf>
    <xf numFmtId="0" fontId="2" fillId="3" borderId="0" xfId="0" applyFont="1" applyFill="1" applyBorder="1" applyAlignment="1">
      <alignment horizontal="left"/>
    </xf>
    <xf numFmtId="0" fontId="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23" fillId="2" borderId="0" xfId="0" applyFont="1" applyFill="1"/>
    <xf numFmtId="165" fontId="0" fillId="2" borderId="0" xfId="0" applyNumberFormat="1" applyFill="1"/>
    <xf numFmtId="165" fontId="12" fillId="2" borderId="0" xfId="2" applyNumberFormat="1" applyFont="1" applyFill="1" applyAlignment="1">
      <alignment horizontal="right" vertical="center"/>
    </xf>
    <xf numFmtId="3" fontId="0" fillId="2" borderId="0" xfId="0" applyNumberFormat="1" applyFont="1" applyFill="1"/>
    <xf numFmtId="0" fontId="4" fillId="2" borderId="0" xfId="0" applyFont="1" applyFill="1" applyBorder="1" applyAlignment="1">
      <alignment vertical="top"/>
    </xf>
    <xf numFmtId="3" fontId="4" fillId="2" borderId="0" xfId="0" applyNumberFormat="1" applyFont="1" applyFill="1" applyBorder="1" applyAlignment="1">
      <alignment horizontal="right"/>
    </xf>
    <xf numFmtId="3" fontId="4" fillId="2" borderId="0" xfId="0" applyNumberFormat="1" applyFont="1" applyFill="1" applyAlignment="1">
      <alignment vertical="top"/>
    </xf>
    <xf numFmtId="3" fontId="4" fillId="2" borderId="0" xfId="2" applyNumberFormat="1" applyFont="1" applyFill="1" applyAlignment="1">
      <alignment horizontal="right"/>
    </xf>
    <xf numFmtId="0" fontId="4" fillId="2" borderId="0" xfId="0" applyFont="1" applyFill="1" applyBorder="1" applyAlignment="1">
      <alignment vertical="top" wrapText="1"/>
    </xf>
    <xf numFmtId="0" fontId="4" fillId="0" borderId="0" xfId="0" applyFont="1" applyFill="1" applyBorder="1" applyAlignment="1">
      <alignment horizontal="right" vertical="top"/>
    </xf>
    <xf numFmtId="0" fontId="0" fillId="2" borderId="0" xfId="0" applyFont="1" applyFill="1" applyBorder="1" applyAlignment="1">
      <alignment vertical="center"/>
    </xf>
    <xf numFmtId="0" fontId="0" fillId="2" borderId="0" xfId="0" applyFont="1" applyFill="1" applyBorder="1" applyAlignment="1">
      <alignment horizontal="right" vertical="center"/>
    </xf>
    <xf numFmtId="3" fontId="0" fillId="2" borderId="0" xfId="0" applyNumberFormat="1" applyFont="1" applyFill="1" applyBorder="1"/>
    <xf numFmtId="0" fontId="2" fillId="2" borderId="0" xfId="4" applyFont="1" applyFill="1" applyBorder="1" applyAlignment="1">
      <alignment horizontal="right" vertical="center" wrapText="1"/>
    </xf>
    <xf numFmtId="3" fontId="0" fillId="2" borderId="0" xfId="0" applyNumberFormat="1" applyFont="1" applyFill="1" applyAlignment="1">
      <alignment vertical="center"/>
    </xf>
    <xf numFmtId="3" fontId="3" fillId="2" borderId="0" xfId="0" applyNumberFormat="1" applyFont="1" applyFill="1" applyAlignment="1">
      <alignment vertical="center"/>
    </xf>
    <xf numFmtId="0" fontId="0" fillId="2" borderId="0" xfId="0" applyFont="1" applyFill="1" applyBorder="1" applyAlignment="1">
      <alignment horizontal="right" vertical="center" wrapText="1"/>
    </xf>
    <xf numFmtId="0" fontId="3" fillId="2" borderId="0" xfId="0" applyFont="1" applyFill="1" applyBorder="1" applyAlignment="1">
      <alignment horizontal="right" vertical="center"/>
    </xf>
    <xf numFmtId="0" fontId="25" fillId="2" borderId="0" xfId="0" applyFont="1" applyFill="1" applyBorder="1" applyAlignment="1">
      <alignment vertical="center"/>
    </xf>
    <xf numFmtId="3" fontId="25" fillId="2" borderId="0" xfId="0" applyNumberFormat="1" applyFont="1" applyFill="1" applyBorder="1" applyAlignment="1">
      <alignment vertical="center"/>
    </xf>
    <xf numFmtId="0" fontId="3" fillId="2" borderId="0" xfId="0" applyFont="1" applyFill="1" applyBorder="1" applyAlignment="1">
      <alignment horizontal="left" vertical="center"/>
    </xf>
    <xf numFmtId="0" fontId="25" fillId="2" borderId="0" xfId="0" applyFont="1" applyFill="1" applyBorder="1" applyAlignment="1">
      <alignment horizontal="right" vertical="center"/>
    </xf>
    <xf numFmtId="3" fontId="25" fillId="2" borderId="0" xfId="0" applyNumberFormat="1" applyFont="1" applyFill="1" applyBorder="1" applyAlignment="1">
      <alignment horizontal="right" vertical="center"/>
    </xf>
    <xf numFmtId="0" fontId="25" fillId="2" borderId="0" xfId="0" applyFont="1" applyFill="1" applyAlignment="1">
      <alignment horizontal="right" vertical="center"/>
    </xf>
    <xf numFmtId="3" fontId="25" fillId="2" borderId="0" xfId="0" applyNumberFormat="1" applyFont="1" applyFill="1" applyAlignment="1">
      <alignment horizontal="right" vertical="center"/>
    </xf>
    <xf numFmtId="0" fontId="17" fillId="2" borderId="0" xfId="0" applyFont="1" applyFill="1" applyAlignment="1">
      <alignment horizontal="right"/>
    </xf>
    <xf numFmtId="0" fontId="0" fillId="2" borderId="0" xfId="0" applyFont="1" applyFill="1" applyBorder="1" applyAlignment="1">
      <alignment horizontal="left"/>
    </xf>
    <xf numFmtId="3" fontId="4" fillId="2" borderId="0" xfId="7" applyFont="1" applyFill="1" applyBorder="1" applyAlignment="1"/>
    <xf numFmtId="0" fontId="0" fillId="2" borderId="0" xfId="0" applyFont="1" applyFill="1" applyBorder="1" applyAlignment="1">
      <alignment wrapText="1"/>
    </xf>
    <xf numFmtId="0" fontId="4" fillId="2" borderId="0" xfId="0" applyFont="1" applyFill="1" applyBorder="1" applyAlignment="1">
      <alignment wrapText="1"/>
    </xf>
    <xf numFmtId="0" fontId="3" fillId="2" borderId="0" xfId="0" applyFont="1" applyFill="1" applyBorder="1" applyAlignment="1">
      <alignment horizontal="right" wrapText="1"/>
    </xf>
    <xf numFmtId="3" fontId="3" fillId="2" borderId="0" xfId="0" applyNumberFormat="1" applyFont="1" applyFill="1" applyBorder="1" applyAlignment="1">
      <alignment horizontal="right"/>
    </xf>
    <xf numFmtId="0" fontId="3" fillId="2" borderId="0" xfId="0" applyFont="1" applyFill="1" applyAlignment="1">
      <alignment horizontal="left" vertical="center" wrapText="1"/>
    </xf>
    <xf numFmtId="9" fontId="3" fillId="2" borderId="0" xfId="3" applyFont="1" applyFill="1" applyAlignment="1">
      <alignment vertical="center" wrapText="1"/>
    </xf>
    <xf numFmtId="0" fontId="3" fillId="4" borderId="0" xfId="0" applyFont="1" applyFill="1" applyAlignment="1">
      <alignment horizontal="left" vertical="center"/>
    </xf>
    <xf numFmtId="0" fontId="3" fillId="4" borderId="0" xfId="0" applyFont="1" applyFill="1" applyBorder="1" applyAlignment="1">
      <alignment horizontal="left" vertical="center"/>
    </xf>
    <xf numFmtId="9" fontId="3" fillId="4" borderId="0" xfId="3" applyFont="1" applyFill="1" applyBorder="1" applyAlignment="1">
      <alignment horizontal="right"/>
    </xf>
    <xf numFmtId="0" fontId="3" fillId="2" borderId="0" xfId="0" applyFont="1" applyFill="1" applyBorder="1" applyAlignment="1">
      <alignment horizontal="left"/>
    </xf>
    <xf numFmtId="0" fontId="3" fillId="2" borderId="0" xfId="0" applyFont="1" applyFill="1" applyAlignment="1">
      <alignment horizontal="left"/>
    </xf>
    <xf numFmtId="1" fontId="4" fillId="2" borderId="0" xfId="0" applyNumberFormat="1" applyFont="1" applyFill="1" applyAlignment="1">
      <alignment horizontal="right" vertical="top"/>
    </xf>
    <xf numFmtId="0" fontId="0" fillId="0" borderId="0" xfId="0" applyFont="1" applyAlignment="1">
      <alignment horizontal="center"/>
    </xf>
    <xf numFmtId="0" fontId="12" fillId="0" borderId="0" xfId="0" applyFont="1" applyFill="1" applyBorder="1" applyAlignment="1">
      <alignment horizontal="center"/>
    </xf>
    <xf numFmtId="1" fontId="4" fillId="2" borderId="0" xfId="0" applyNumberFormat="1" applyFont="1" applyFill="1" applyBorder="1" applyAlignment="1">
      <alignment horizontal="center" vertical="top"/>
    </xf>
    <xf numFmtId="0" fontId="4" fillId="2" borderId="0" xfId="0" applyFont="1" applyFill="1" applyAlignment="1">
      <alignment horizontal="center" vertical="top"/>
    </xf>
    <xf numFmtId="1" fontId="12" fillId="2" borderId="0" xfId="0" applyNumberFormat="1" applyFont="1" applyFill="1" applyBorder="1" applyAlignment="1">
      <alignment horizontal="center" wrapText="1"/>
    </xf>
    <xf numFmtId="1" fontId="4" fillId="2" borderId="0" xfId="0" applyNumberFormat="1" applyFont="1" applyFill="1" applyAlignment="1">
      <alignment horizontal="center" vertical="top"/>
    </xf>
    <xf numFmtId="0" fontId="4" fillId="2" borderId="4" xfId="0" applyFont="1" applyFill="1" applyBorder="1" applyAlignment="1">
      <alignment horizontal="left"/>
    </xf>
    <xf numFmtId="1" fontId="27" fillId="2" borderId="0" xfId="0" applyNumberFormat="1" applyFont="1" applyFill="1" applyAlignment="1">
      <alignment horizontal="right" vertical="top"/>
    </xf>
    <xf numFmtId="0" fontId="4" fillId="2" borderId="0" xfId="9" applyFont="1" applyFill="1" applyBorder="1" applyAlignment="1">
      <alignment horizontal="left" wrapText="1"/>
    </xf>
    <xf numFmtId="0" fontId="4" fillId="2" borderId="0" xfId="9" applyFont="1" applyFill="1" applyAlignment="1">
      <alignment horizontal="left" wrapText="1"/>
    </xf>
    <xf numFmtId="49" fontId="4" fillId="2" borderId="0" xfId="9" applyNumberFormat="1" applyFont="1" applyFill="1" applyBorder="1" applyAlignment="1">
      <alignment horizontal="left" wrapText="1"/>
    </xf>
    <xf numFmtId="0" fontId="4" fillId="2" borderId="0" xfId="9" applyFont="1" applyFill="1" applyBorder="1" applyAlignment="1">
      <alignment horizontal="center" wrapText="1" readingOrder="1"/>
    </xf>
    <xf numFmtId="0" fontId="4" fillId="2" borderId="0" xfId="10" applyNumberFormat="1" applyFont="1" applyFill="1" applyAlignment="1">
      <alignment horizontal="center" vertical="top" readingOrder="1"/>
    </xf>
    <xf numFmtId="1" fontId="4" fillId="2" borderId="0" xfId="11" applyNumberFormat="1" applyFont="1" applyFill="1" applyAlignment="1">
      <alignment horizontal="center" vertical="top" readingOrder="1"/>
    </xf>
    <xf numFmtId="0" fontId="4" fillId="2" borderId="0" xfId="9" applyNumberFormat="1" applyFont="1" applyFill="1" applyAlignment="1">
      <alignment horizontal="center" readingOrder="1"/>
    </xf>
    <xf numFmtId="0" fontId="4" fillId="2" borderId="0" xfId="10" applyNumberFormat="1" applyFont="1" applyFill="1" applyBorder="1" applyAlignment="1">
      <alignment horizontal="center" vertical="top" readingOrder="1"/>
    </xf>
    <xf numFmtId="1" fontId="4" fillId="2" borderId="0" xfId="11" applyNumberFormat="1" applyFont="1" applyFill="1" applyBorder="1" applyAlignment="1">
      <alignment horizontal="center" vertical="top" readingOrder="1"/>
    </xf>
    <xf numFmtId="0" fontId="4" fillId="2" borderId="0" xfId="9" applyNumberFormat="1" applyFont="1" applyFill="1" applyBorder="1" applyAlignment="1">
      <alignment horizontal="center" readingOrder="1"/>
    </xf>
    <xf numFmtId="0" fontId="4" fillId="2" borderId="0" xfId="9" applyFont="1" applyFill="1" applyAlignment="1">
      <alignment horizontal="left"/>
    </xf>
    <xf numFmtId="164" fontId="12" fillId="2" borderId="0" xfId="12" applyNumberFormat="1" applyFont="1" applyFill="1" applyBorder="1" applyAlignment="1">
      <alignment horizontal="right" vertical="top"/>
    </xf>
    <xf numFmtId="0" fontId="12" fillId="2" borderId="0" xfId="13" applyFont="1" applyFill="1" applyAlignment="1">
      <alignment horizontal="left" wrapText="1"/>
    </xf>
    <xf numFmtId="164" fontId="0" fillId="2" borderId="0" xfId="14" applyNumberFormat="1" applyFont="1" applyFill="1" applyBorder="1" applyAlignment="1">
      <alignment horizontal="right"/>
    </xf>
    <xf numFmtId="0" fontId="0" fillId="2" borderId="1" xfId="0" applyFont="1" applyFill="1" applyBorder="1" applyAlignment="1">
      <alignment horizontal="center"/>
    </xf>
    <xf numFmtId="164" fontId="0" fillId="2" borderId="0" xfId="14" applyNumberFormat="1" applyFont="1" applyFill="1" applyBorder="1" applyAlignment="1">
      <alignment horizontal="center"/>
    </xf>
    <xf numFmtId="164" fontId="0" fillId="2" borderId="0" xfId="12" applyNumberFormat="1" applyFont="1" applyFill="1" applyBorder="1" applyAlignment="1">
      <alignment horizontal="center"/>
    </xf>
    <xf numFmtId="0" fontId="4" fillId="2" borderId="0" xfId="8" applyFont="1" applyFill="1" applyBorder="1" applyAlignment="1">
      <alignment horizontal="center"/>
    </xf>
    <xf numFmtId="164" fontId="12" fillId="2" borderId="0" xfId="12" applyNumberFormat="1" applyFont="1" applyFill="1" applyBorder="1" applyAlignment="1">
      <alignment horizontal="center"/>
    </xf>
    <xf numFmtId="164" fontId="15" fillId="2" borderId="0" xfId="14" applyNumberFormat="1" applyFont="1" applyFill="1" applyBorder="1" applyAlignment="1">
      <alignment horizontal="center"/>
    </xf>
    <xf numFmtId="164" fontId="4" fillId="2" borderId="0" xfId="14" applyNumberFormat="1" applyFont="1" applyFill="1" applyBorder="1" applyAlignment="1">
      <alignment horizontal="center"/>
    </xf>
    <xf numFmtId="0" fontId="8" fillId="0" borderId="0" xfId="0" applyFont="1"/>
    <xf numFmtId="0" fontId="4" fillId="2" borderId="0" xfId="8" applyFont="1" applyFill="1" applyBorder="1" applyAlignment="1">
      <alignment horizontal="right" vertical="top"/>
    </xf>
    <xf numFmtId="164" fontId="4" fillId="2" borderId="0" xfId="14" applyNumberFormat="1" applyFont="1" applyFill="1" applyBorder="1" applyAlignment="1">
      <alignment horizontal="right" vertical="top"/>
    </xf>
    <xf numFmtId="1" fontId="4" fillId="2" borderId="0" xfId="0" applyNumberFormat="1" applyFont="1" applyFill="1" applyAlignment="1">
      <alignment horizontal="right"/>
    </xf>
    <xf numFmtId="0" fontId="12" fillId="2" borderId="0" xfId="13" applyFont="1" applyFill="1" applyAlignment="1">
      <alignment horizontal="left"/>
    </xf>
    <xf numFmtId="0" fontId="3" fillId="2" borderId="0" xfId="13" applyFont="1" applyFill="1" applyAlignment="1">
      <alignment vertical="center"/>
    </xf>
    <xf numFmtId="0" fontId="4" fillId="2" borderId="0" xfId="15" applyFont="1" applyFill="1" applyBorder="1" applyAlignment="1">
      <alignment horizontal="center"/>
    </xf>
    <xf numFmtId="1" fontId="4" fillId="2" borderId="0" xfId="0" applyNumberFormat="1" applyFont="1" applyFill="1" applyAlignment="1">
      <alignment horizontal="center"/>
    </xf>
    <xf numFmtId="0" fontId="20" fillId="2" borderId="0" xfId="0" applyFont="1" applyFill="1" applyBorder="1" applyAlignment="1">
      <alignment horizontal="right" wrapText="1"/>
    </xf>
    <xf numFmtId="1" fontId="20" fillId="2" borderId="0" xfId="0" applyNumberFormat="1" applyFont="1" applyFill="1" applyBorder="1" applyAlignment="1">
      <alignment horizontal="right" wrapText="1"/>
    </xf>
    <xf numFmtId="0" fontId="4" fillId="2" borderId="1" xfId="0" applyFont="1" applyFill="1" applyBorder="1" applyAlignment="1">
      <alignment horizontal="left"/>
    </xf>
    <xf numFmtId="0" fontId="4" fillId="2" borderId="1" xfId="0" applyFont="1" applyFill="1" applyBorder="1" applyAlignment="1">
      <alignment horizontal="right"/>
    </xf>
    <xf numFmtId="0" fontId="4" fillId="2" borderId="0" xfId="8" applyFont="1" applyFill="1" applyBorder="1" applyAlignment="1">
      <alignment horizontal="left" vertical="top"/>
    </xf>
    <xf numFmtId="164" fontId="4" fillId="2" borderId="0" xfId="8" applyNumberFormat="1" applyFont="1" applyFill="1" applyBorder="1" applyAlignment="1">
      <alignment vertical="top"/>
    </xf>
    <xf numFmtId="164" fontId="4" fillId="2" borderId="0" xfId="8" applyNumberFormat="1" applyFont="1" applyFill="1" applyBorder="1" applyAlignment="1">
      <alignment horizontal="right" vertical="top"/>
    </xf>
    <xf numFmtId="0" fontId="4" fillId="2" borderId="0" xfId="0" applyFont="1" applyFill="1" applyAlignment="1">
      <alignment horizontal="left" wrapText="1"/>
    </xf>
    <xf numFmtId="164" fontId="4" fillId="2" borderId="0" xfId="0" applyNumberFormat="1" applyFont="1" applyFill="1"/>
    <xf numFmtId="0" fontId="19" fillId="2" borderId="0" xfId="0" applyFont="1" applyFill="1" applyAlignment="1">
      <alignment horizontal="left"/>
    </xf>
    <xf numFmtId="3" fontId="0" fillId="2" borderId="0" xfId="0" applyNumberFormat="1" applyFont="1" applyFill="1" applyAlignment="1">
      <alignment horizontal="center"/>
    </xf>
    <xf numFmtId="0" fontId="0" fillId="2" borderId="0" xfId="0" applyFont="1" applyFill="1" applyAlignment="1">
      <alignment horizontal="left" vertical="center"/>
    </xf>
    <xf numFmtId="0" fontId="0" fillId="4" borderId="0" xfId="0" applyFill="1"/>
    <xf numFmtId="0" fontId="0" fillId="4" borderId="0" xfId="0" applyFill="1" applyAlignment="1">
      <alignment horizontal="center"/>
    </xf>
    <xf numFmtId="3" fontId="0" fillId="2" borderId="0" xfId="0" applyNumberFormat="1" applyFill="1"/>
    <xf numFmtId="0" fontId="9" fillId="2" borderId="0" xfId="0" applyFont="1" applyFill="1" applyAlignment="1">
      <alignment horizontal="left"/>
    </xf>
    <xf numFmtId="0" fontId="0" fillId="0" borderId="0" xfId="0" applyFont="1" applyAlignment="1"/>
    <xf numFmtId="0" fontId="3" fillId="0" borderId="0" xfId="0" applyFont="1" applyAlignment="1">
      <alignment vertical="center"/>
    </xf>
    <xf numFmtId="0" fontId="0" fillId="0" borderId="0" xfId="0" applyFont="1" applyAlignment="1">
      <alignment horizontal="justify" vertical="center"/>
    </xf>
    <xf numFmtId="0" fontId="0" fillId="0" borderId="0" xfId="0" applyFont="1" applyAlignment="1">
      <alignment horizontal="left" vertical="center" wrapText="1"/>
    </xf>
    <xf numFmtId="9" fontId="0" fillId="2" borderId="0" xfId="3" applyFont="1" applyFill="1"/>
    <xf numFmtId="0" fontId="29" fillId="0" borderId="0" xfId="0" applyFont="1"/>
    <xf numFmtId="0" fontId="0" fillId="4" borderId="0" xfId="0" applyFill="1" applyAlignment="1">
      <alignment horizontal="right"/>
    </xf>
    <xf numFmtId="9" fontId="0" fillId="4" borderId="0" xfId="3" applyFont="1" applyFill="1"/>
    <xf numFmtId="0" fontId="2" fillId="2" borderId="0" xfId="0" applyFont="1" applyFill="1" applyAlignment="1">
      <alignment horizontal="left"/>
    </xf>
    <xf numFmtId="0" fontId="0" fillId="2" borderId="0" xfId="0" applyFill="1" applyBorder="1" applyAlignment="1">
      <alignment horizontal="left"/>
    </xf>
    <xf numFmtId="0" fontId="7" fillId="2" borderId="0" xfId="1" quotePrefix="1" applyFill="1" applyAlignment="1">
      <alignment horizontal="left"/>
    </xf>
    <xf numFmtId="0" fontId="0" fillId="0" borderId="0" xfId="0" quotePrefix="1"/>
    <xf numFmtId="0" fontId="4" fillId="2" borderId="0" xfId="0" applyFont="1" applyFill="1" applyBorder="1" applyAlignment="1">
      <alignment horizontal="left"/>
    </xf>
    <xf numFmtId="1" fontId="12" fillId="2" borderId="5" xfId="0" applyNumberFormat="1" applyFont="1" applyFill="1" applyBorder="1" applyAlignment="1">
      <alignment horizontal="center" wrapText="1"/>
    </xf>
    <xf numFmtId="1" fontId="4" fillId="2" borderId="5" xfId="0" applyNumberFormat="1" applyFont="1" applyFill="1" applyBorder="1" applyAlignment="1">
      <alignment horizontal="center"/>
    </xf>
    <xf numFmtId="1" fontId="0" fillId="2" borderId="5" xfId="0" applyNumberFormat="1" applyFont="1" applyFill="1" applyBorder="1" applyAlignment="1">
      <alignment horizontal="center"/>
    </xf>
    <xf numFmtId="1" fontId="4" fillId="2" borderId="5" xfId="0" applyNumberFormat="1" applyFont="1" applyFill="1" applyBorder="1" applyAlignment="1">
      <alignment horizontal="center" vertical="top"/>
    </xf>
    <xf numFmtId="1" fontId="4" fillId="2" borderId="6" xfId="0" applyNumberFormat="1" applyFont="1" applyFill="1" applyBorder="1" applyAlignment="1">
      <alignment horizontal="center" vertical="top"/>
    </xf>
    <xf numFmtId="0" fontId="5" fillId="2" borderId="0" xfId="0" applyFont="1" applyFill="1" applyBorder="1" applyAlignment="1">
      <alignment horizontal="left"/>
    </xf>
    <xf numFmtId="0" fontId="0" fillId="0" borderId="0" xfId="0" applyFill="1"/>
    <xf numFmtId="0" fontId="0" fillId="2" borderId="0" xfId="0" applyFill="1" applyAlignment="1">
      <alignment vertical="center"/>
    </xf>
    <xf numFmtId="0" fontId="7" fillId="2" borderId="0" xfId="1" applyFill="1" applyAlignment="1">
      <alignment vertical="center"/>
    </xf>
    <xf numFmtId="0" fontId="7" fillId="3" borderId="0" xfId="1" applyFill="1" applyAlignment="1">
      <alignment vertical="center"/>
    </xf>
    <xf numFmtId="0" fontId="1" fillId="3" borderId="0" xfId="1" applyFont="1" applyFill="1" applyAlignment="1">
      <alignment vertical="center"/>
    </xf>
    <xf numFmtId="0" fontId="7" fillId="0" borderId="0" xfId="1" applyFill="1" applyAlignment="1"/>
    <xf numFmtId="0" fontId="7" fillId="2" borderId="0" xfId="1" applyFill="1" applyAlignment="1"/>
    <xf numFmtId="0" fontId="30" fillId="2" borderId="0" xfId="0" applyFont="1" applyFill="1"/>
    <xf numFmtId="0" fontId="19" fillId="2" borderId="0" xfId="0" applyFont="1" applyFill="1" applyAlignment="1">
      <alignment vertical="top"/>
    </xf>
    <xf numFmtId="0" fontId="1" fillId="2" borderId="0" xfId="1" applyFont="1" applyFill="1" applyAlignment="1"/>
    <xf numFmtId="0" fontId="1" fillId="2" borderId="0" xfId="1" applyFont="1" applyFill="1"/>
    <xf numFmtId="0" fontId="31" fillId="3" borderId="0" xfId="0" applyFont="1" applyFill="1" applyBorder="1" applyAlignment="1">
      <alignment horizontal="left"/>
    </xf>
    <xf numFmtId="0" fontId="32" fillId="3" borderId="0" xfId="0" applyFont="1" applyFill="1" applyBorder="1" applyAlignment="1">
      <alignment horizontal="center" wrapText="1"/>
    </xf>
    <xf numFmtId="3" fontId="32" fillId="3" borderId="0" xfId="0" applyNumberFormat="1" applyFont="1" applyFill="1" applyBorder="1" applyAlignment="1">
      <alignment horizontal="center" wrapText="1"/>
    </xf>
    <xf numFmtId="3" fontId="0" fillId="2" borderId="0" xfId="0" applyNumberFormat="1" applyFont="1" applyFill="1" applyAlignment="1">
      <alignment vertical="center" wrapText="1"/>
    </xf>
    <xf numFmtId="0" fontId="22" fillId="2" borderId="0" xfId="0" applyFont="1" applyFill="1" applyAlignment="1">
      <alignment horizontal="left" vertical="center"/>
    </xf>
    <xf numFmtId="0" fontId="22" fillId="2" borderId="0" xfId="0" applyFont="1" applyFill="1" applyBorder="1" applyAlignment="1">
      <alignment horizontal="right" wrapText="1"/>
    </xf>
    <xf numFmtId="1" fontId="3" fillId="2" borderId="0" xfId="0" applyNumberFormat="1" applyFont="1" applyFill="1" applyAlignment="1">
      <alignment horizontal="left"/>
    </xf>
    <xf numFmtId="1" fontId="3" fillId="0" borderId="0" xfId="0" applyNumberFormat="1" applyFont="1" applyAlignment="1">
      <alignment horizontal="left"/>
    </xf>
    <xf numFmtId="0" fontId="22" fillId="2" borderId="0" xfId="0" applyFont="1" applyFill="1" applyBorder="1" applyAlignment="1">
      <alignment horizontal="left"/>
    </xf>
    <xf numFmtId="1" fontId="33" fillId="2" borderId="0" xfId="0" applyNumberFormat="1" applyFont="1" applyFill="1" applyAlignment="1">
      <alignment horizontal="center" wrapText="1"/>
    </xf>
    <xf numFmtId="1" fontId="34" fillId="2" borderId="0" xfId="0" applyNumberFormat="1" applyFont="1" applyFill="1" applyAlignment="1">
      <alignment horizontal="center" wrapText="1"/>
    </xf>
    <xf numFmtId="1" fontId="35" fillId="2" borderId="0" xfId="0" applyNumberFormat="1" applyFont="1" applyFill="1" applyAlignment="1">
      <alignment horizontal="center" wrapText="1"/>
    </xf>
    <xf numFmtId="1" fontId="0" fillId="2" borderId="0" xfId="0" applyNumberFormat="1" applyFill="1" applyAlignment="1"/>
    <xf numFmtId="0" fontId="36" fillId="2" borderId="0" xfId="0" applyFont="1" applyFill="1" applyBorder="1" applyAlignment="1">
      <alignment horizontal="left"/>
    </xf>
    <xf numFmtId="0" fontId="37" fillId="2" borderId="0" xfId="0" applyFont="1" applyFill="1" applyBorder="1" applyAlignment="1">
      <alignment wrapText="1"/>
    </xf>
    <xf numFmtId="3" fontId="37" fillId="2" borderId="0" xfId="7" applyFont="1" applyFill="1" applyBorder="1" applyAlignment="1"/>
    <xf numFmtId="9" fontId="3" fillId="4" borderId="0" xfId="3" applyFont="1" applyFill="1" applyAlignment="1">
      <alignment horizontal="right" vertical="center" wrapText="1"/>
    </xf>
    <xf numFmtId="9" fontId="3" fillId="2" borderId="0" xfId="3" applyFont="1" applyFill="1" applyAlignment="1">
      <alignment horizontal="right" vertical="center" wrapText="1"/>
    </xf>
    <xf numFmtId="0" fontId="0" fillId="2" borderId="4" xfId="0" applyFont="1" applyFill="1" applyBorder="1" applyAlignment="1">
      <alignment horizontal="left"/>
    </xf>
    <xf numFmtId="0" fontId="4" fillId="2" borderId="0" xfId="17" applyNumberFormat="1" applyFont="1" applyFill="1" applyAlignment="1">
      <alignment horizontal="center" vertical="top" readingOrder="1"/>
    </xf>
    <xf numFmtId="1" fontId="4" fillId="2" borderId="0" xfId="16" applyNumberFormat="1" applyFont="1" applyFill="1" applyAlignment="1">
      <alignment horizontal="center" vertical="top" readingOrder="1"/>
    </xf>
    <xf numFmtId="0" fontId="4" fillId="2" borderId="0" xfId="5" applyNumberFormat="1" applyFont="1" applyFill="1" applyAlignment="1">
      <alignment horizontal="center" readingOrder="1"/>
    </xf>
    <xf numFmtId="0" fontId="4" fillId="2" borderId="0" xfId="5" applyFont="1" applyFill="1" applyAlignment="1">
      <alignment horizontal="left"/>
    </xf>
    <xf numFmtId="164" fontId="39" fillId="2" borderId="0" xfId="14" applyNumberFormat="1" applyFont="1" applyFill="1" applyBorder="1" applyAlignment="1">
      <alignment horizontal="center"/>
    </xf>
    <xf numFmtId="164" fontId="37" fillId="2" borderId="0" xfId="14" applyNumberFormat="1" applyFont="1" applyFill="1" applyBorder="1" applyAlignment="1">
      <alignment horizontal="center"/>
    </xf>
    <xf numFmtId="164" fontId="4" fillId="2" borderId="0" xfId="19" applyNumberFormat="1" applyFont="1" applyFill="1" applyBorder="1" applyAlignment="1">
      <alignment horizontal="center" vertical="top"/>
    </xf>
    <xf numFmtId="164" fontId="4" fillId="2" borderId="0" xfId="19" applyNumberFormat="1" applyFont="1" applyFill="1" applyAlignment="1">
      <alignment horizontal="center" vertical="top"/>
    </xf>
    <xf numFmtId="1" fontId="4" fillId="2" borderId="0" xfId="0" applyNumberFormat="1" applyFont="1" applyFill="1" applyBorder="1" applyAlignment="1">
      <alignment horizontal="left" vertical="top" wrapText="1"/>
    </xf>
    <xf numFmtId="1" fontId="4" fillId="2" borderId="0" xfId="0" applyNumberFormat="1" applyFont="1" applyFill="1" applyBorder="1" applyAlignment="1">
      <alignment horizontal="left" vertical="top"/>
    </xf>
    <xf numFmtId="3" fontId="4" fillId="3" borderId="0" xfId="0" applyNumberFormat="1" applyFont="1" applyFill="1" applyBorder="1" applyAlignment="1">
      <alignment horizontal="center" wrapText="1"/>
    </xf>
    <xf numFmtId="1" fontId="40" fillId="2" borderId="0" xfId="0" applyNumberFormat="1" applyFont="1" applyFill="1" applyAlignment="1">
      <alignment horizontal="right"/>
    </xf>
    <xf numFmtId="0" fontId="27" fillId="2" borderId="0" xfId="0" applyFont="1" applyFill="1" applyAlignment="1">
      <alignment horizontal="right" vertical="top"/>
    </xf>
    <xf numFmtId="1" fontId="3" fillId="3"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1" fontId="40" fillId="2" borderId="0" xfId="2" applyNumberFormat="1" applyFont="1" applyFill="1" applyAlignment="1">
      <alignment horizontal="right"/>
    </xf>
    <xf numFmtId="0" fontId="1" fillId="3" borderId="0" xfId="1" applyFont="1" applyFill="1" applyAlignment="1">
      <alignment horizontal="left"/>
    </xf>
    <xf numFmtId="0" fontId="3" fillId="3" borderId="0" xfId="1" applyFont="1" applyFill="1" applyAlignment="1">
      <alignment horizontal="left" vertical="center"/>
    </xf>
    <xf numFmtId="0" fontId="0" fillId="3" borderId="0" xfId="1" applyFont="1" applyFill="1" applyAlignment="1">
      <alignment vertical="center"/>
    </xf>
    <xf numFmtId="0" fontId="3" fillId="3" borderId="0" xfId="0" applyFont="1" applyFill="1" applyAlignment="1">
      <alignment horizontal="center" vertical="center"/>
    </xf>
  </cellXfs>
  <cellStyles count="20">
    <cellStyle name="Hyperlänk" xfId="1" builtinId="8"/>
    <cellStyle name="Normal" xfId="0" builtinId="0"/>
    <cellStyle name="Normal 2 2" xfId="9"/>
    <cellStyle name="Normal 3 2" xfId="15"/>
    <cellStyle name="Normal 4" xfId="13"/>
    <cellStyle name="Normal_33" xfId="10"/>
    <cellStyle name="Normal_8" xfId="11"/>
    <cellStyle name="Normal_9" xfId="2"/>
    <cellStyle name="Normal_Blad1" xfId="8"/>
    <cellStyle name="Normal_Blad1_1" xfId="12"/>
    <cellStyle name="Normal_Figur 38" xfId="19"/>
    <cellStyle name="Other source 1" xfId="14"/>
    <cellStyle name="Procent" xfId="3" builtinId="5"/>
    <cellStyle name="Rubrik 11" xfId="6"/>
    <cellStyle name="style1506074175750" xfId="4"/>
    <cellStyle name="style1588169772336" xfId="5"/>
    <cellStyle name="Tusental [0]_Figur 27" xfId="17"/>
    <cellStyle name="Tusental_Figur 27" xfId="16"/>
    <cellStyle name="underkant tabell" xfId="7"/>
    <cellStyle name="Valuta_Figur 35" xfId="18"/>
  </cellStyles>
  <dxfs count="410">
    <dxf>
      <numFmt numFmtId="165" formatCode="#,##0.0"/>
      <fill>
        <patternFill patternType="solid">
          <fgColor indexed="64"/>
          <bgColor theme="0"/>
        </patternFill>
      </fill>
    </dxf>
    <dxf>
      <font>
        <b val="0"/>
        <i val="0"/>
        <strike val="0"/>
        <condense val="0"/>
        <extend val="0"/>
        <outline val="0"/>
        <shadow val="0"/>
        <u val="none"/>
        <vertAlign val="baseline"/>
        <sz val="9"/>
        <color indexed="8"/>
        <name val="Arial"/>
        <scheme val="none"/>
      </font>
      <numFmt numFmtId="16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theme="1"/>
        <name val="Arial"/>
        <scheme val="none"/>
      </font>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dxf>
    <dxf>
      <fill>
        <patternFill patternType="solid">
          <fgColor indexed="64"/>
          <bgColor theme="0"/>
        </patternFill>
      </fill>
    </dxf>
    <dxf>
      <numFmt numFmtId="3" formatCode="#,##0"/>
      <fill>
        <patternFill patternType="solid">
          <fgColor indexed="64"/>
          <bgColor theme="0"/>
        </patternFill>
      </fill>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numFmt numFmtId="3" formatCode="#,##0"/>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numFmt numFmtId="3" formatCode="#,##0"/>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alignment horizontal="right"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numFmt numFmtId="3" formatCode="#,##0"/>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numFmt numFmtId="3" formatCode="#,##0"/>
      <fill>
        <patternFill patternType="solid">
          <fgColor indexed="64"/>
          <bgColor theme="0"/>
        </patternFill>
      </fill>
      <alignment horizontal="center" vertical="bottom" textRotation="0" wrapText="0" indent="0" justifyLastLine="0" shrinkToFit="0" readingOrder="0"/>
    </dxf>
    <dxf>
      <numFmt numFmtId="3" formatCode="#,##0"/>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numFmt numFmtId="3" formatCode="#,##0"/>
      <fill>
        <patternFill patternType="solid">
          <fgColor indexed="64"/>
          <bgColor theme="0"/>
        </patternFill>
      </fill>
      <alignment horizontal="center" vertical="bottom" textRotation="0" wrapText="0" indent="0" justifyLastLine="0" shrinkToFit="0" readingOrder="0"/>
    </dxf>
    <dxf>
      <numFmt numFmtId="3" formatCode="#,##0"/>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numFmt numFmtId="3" formatCode="#,##0"/>
      <fill>
        <patternFill patternType="solid">
          <fgColor indexed="64"/>
          <bgColor theme="0"/>
        </patternFill>
      </fill>
    </dxf>
    <dxf>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0"/>
        </patternFill>
      </fill>
    </dxf>
    <dxf>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numFmt numFmtId="3" formatCode="#,##0"/>
      <fill>
        <patternFill patternType="solid">
          <fgColor indexed="64"/>
          <bgColor theme="0"/>
        </patternFill>
      </fill>
    </dxf>
    <dxf>
      <numFmt numFmtId="3" formatCode="#,##0"/>
      <fill>
        <patternFill patternType="solid">
          <fgColor indexed="64"/>
          <bgColor theme="0"/>
        </patternFill>
      </fill>
    </dxf>
    <dxf>
      <fill>
        <patternFill patternType="solid">
          <fgColor indexed="64"/>
          <bgColor theme="0"/>
        </patternFill>
      </fill>
      <alignment horizontal="left" vertical="bottom" textRotation="0" wrapText="0" indent="0" justifyLastLine="0" shrinkToFit="0" readingOrder="0"/>
    </dxf>
    <dxf>
      <numFmt numFmtId="3" formatCode="#,##0"/>
      <fill>
        <patternFill patternType="solid">
          <fgColor indexed="64"/>
          <bgColor theme="0"/>
        </patternFill>
      </fill>
    </dxf>
    <dxf>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ont>
        <strike val="0"/>
        <outline val="0"/>
        <shadow val="0"/>
        <u val="none"/>
        <vertAlign val="baseline"/>
        <sz val="9"/>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indexed="8"/>
        <name val="Arial"/>
        <scheme val="none"/>
      </font>
      <fill>
        <patternFill patternType="solid">
          <fgColor indexed="64"/>
          <bgColor theme="0"/>
        </patternFill>
      </fill>
      <alignment horizontal="left" vertical="bottom" textRotation="0" wrapText="1" indent="0" justifyLastLine="0" shrinkToFit="0" readingOrder="0"/>
    </dxf>
    <dxf>
      <border diagonalUp="0" diagonalDown="0">
        <left style="thin">
          <color indexed="12"/>
        </left>
        <right style="thin">
          <color indexed="12"/>
        </right>
        <top style="thin">
          <color indexed="12"/>
        </top>
        <bottom style="thin">
          <color indexed="12"/>
        </bottom>
      </border>
    </dxf>
    <dxf>
      <font>
        <strike val="0"/>
        <outline val="0"/>
        <shadow val="0"/>
        <u val="none"/>
        <vertAlign val="baseline"/>
        <sz val="9"/>
        <name val="Arial"/>
        <scheme val="none"/>
      </font>
      <fill>
        <patternFill patternType="solid">
          <fgColor indexed="64"/>
          <bgColor theme="0"/>
        </patternFill>
      </fill>
    </dxf>
    <dxf>
      <border outline="0">
        <bottom style="thin">
          <color indexed="64"/>
        </bottom>
      </border>
    </dxf>
    <dxf>
      <font>
        <strike val="0"/>
        <outline val="0"/>
        <shadow val="0"/>
        <u val="none"/>
        <vertAlign val="baseline"/>
        <sz val="9"/>
        <name val="Arial"/>
        <scheme val="none"/>
      </font>
      <fill>
        <patternFill patternType="solid">
          <fgColor indexed="64"/>
          <bgColor theme="0"/>
        </patternFill>
      </fill>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fill>
        <patternFill patternType="solid">
          <fgColor indexed="64"/>
          <bgColor theme="0"/>
        </patternFill>
      </fill>
      <alignment horizontal="left" vertical="bottom" textRotation="0" wrapText="1" indent="0" justifyLastLine="0" shrinkToFit="0" readingOrder="0"/>
    </dxf>
    <dxf>
      <border diagonalUp="0" diagonalDown="0">
        <left style="thin">
          <color indexed="12"/>
        </left>
        <right style="thin">
          <color indexed="12"/>
        </right>
        <top style="thin">
          <color indexed="12"/>
        </top>
        <bottom style="thin">
          <color indexed="12"/>
        </bottom>
      </border>
    </dxf>
    <dxf>
      <font>
        <strike val="0"/>
        <outline val="0"/>
        <shadow val="0"/>
        <u val="none"/>
        <vertAlign val="baseline"/>
        <sz val="9"/>
        <name val="Arial"/>
        <scheme val="none"/>
      </font>
      <fill>
        <patternFill patternType="solid">
          <fgColor indexed="64"/>
          <bgColor theme="0"/>
        </patternFill>
      </fill>
    </dxf>
    <dxf>
      <border outline="0">
        <bottom style="thin">
          <color indexed="64"/>
        </bottom>
      </border>
    </dxf>
    <dxf>
      <font>
        <strike val="0"/>
        <outline val="0"/>
        <shadow val="0"/>
        <u val="none"/>
        <vertAlign val="baseline"/>
        <sz val="9"/>
        <name val="Arial"/>
        <scheme val="none"/>
      </font>
      <fill>
        <patternFill patternType="solid">
          <fgColor indexed="64"/>
          <bgColor theme="0"/>
        </patternFill>
      </fill>
    </dxf>
    <dxf>
      <font>
        <b val="0"/>
        <i val="0"/>
        <strike val="0"/>
        <condense val="0"/>
        <extend val="0"/>
        <outline val="0"/>
        <shadow val="0"/>
        <u val="none"/>
        <vertAlign val="baseline"/>
        <sz val="9"/>
        <color auto="1"/>
        <name val="Arial"/>
        <scheme val="none"/>
      </font>
      <numFmt numFmtId="164"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Calibri"/>
        <scheme val="minor"/>
      </font>
      <numFmt numFmtId="164"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solid">
          <fgColor indexed="64"/>
          <bgColor theme="0"/>
        </patternFill>
      </fill>
      <alignment horizontal="righ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center" vertical="bottom" textRotation="0" indent="0" justifyLastLine="0" shrinkToFit="0" readingOrder="0"/>
    </dxf>
    <dxf>
      <fill>
        <patternFill patternType="solid">
          <fgColor indexed="64"/>
          <bgColor theme="0"/>
        </patternFill>
      </fill>
      <alignment horizontal="center" vertical="bottom" textRotation="0" indent="0" justifyLastLine="0" shrinkToFit="0" readingOrder="0"/>
    </dxf>
    <dxf>
      <fill>
        <patternFill patternType="solid">
          <fgColor indexed="64"/>
          <bgColor theme="0"/>
        </patternFill>
      </fill>
      <alignment horizontal="center" vertical="bottom" textRotation="0" indent="0" justifyLastLine="0" shrinkToFit="0" readingOrder="0"/>
    </dxf>
    <dxf>
      <fill>
        <patternFill patternType="solid">
          <fgColor indexed="64"/>
          <bgColor theme="0"/>
        </patternFill>
      </fill>
      <alignment horizontal="center" vertical="bottom" textRotation="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center" vertical="bottom" textRotation="0" wrapText="0" indent="0" justifyLastLine="0" shrinkToFit="0" readingOrder="1"/>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center" vertical="top" textRotation="0" wrapText="0" indent="0" justifyLastLine="0" shrinkToFit="0" readingOrder="1"/>
    </dxf>
    <dxf>
      <font>
        <b val="0"/>
        <i val="0"/>
        <strike val="0"/>
        <condense val="0"/>
        <extend val="0"/>
        <outline val="0"/>
        <shadow val="0"/>
        <u val="none"/>
        <vertAlign val="baseline"/>
        <sz val="9"/>
        <color auto="1"/>
        <name val="Arial"/>
        <scheme val="none"/>
      </font>
      <numFmt numFmtId="0" formatCode="General"/>
      <fill>
        <patternFill patternType="solid">
          <fgColor indexed="64"/>
          <bgColor theme="0"/>
        </patternFill>
      </fill>
      <alignment horizontal="center" vertical="top" textRotation="0" wrapText="0" indent="0" justifyLastLine="0" shrinkToFit="0" readingOrder="1"/>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left" vertical="bottom" textRotation="0" wrapText="1" indent="0" justifyLastLine="0" shrinkToFit="0" readingOrder="0"/>
    </dxf>
    <dxf>
      <border diagonalUp="0" diagonalDown="0">
        <left style="thin">
          <color indexed="12"/>
        </left>
        <right style="thin">
          <color indexed="12"/>
        </right>
        <top style="thin">
          <color indexed="12"/>
        </top>
        <bottom style="thin">
          <color indexed="12"/>
        </bottom>
      </border>
    </dxf>
    <dxf>
      <font>
        <strike val="0"/>
        <outline val="0"/>
        <shadow val="0"/>
        <u val="none"/>
        <vertAlign val="baseline"/>
        <sz val="9"/>
        <color auto="1"/>
        <name val="Arial"/>
        <scheme val="none"/>
      </font>
      <fill>
        <patternFill patternType="solid">
          <fgColor indexed="64"/>
          <bgColor theme="0"/>
        </patternFill>
      </fill>
    </dxf>
    <dxf>
      <font>
        <strike val="0"/>
        <outline val="0"/>
        <shadow val="0"/>
        <u val="none"/>
        <vertAlign val="baseline"/>
        <sz val="9"/>
        <color auto="1"/>
        <name val="Arial"/>
        <scheme val="none"/>
      </font>
      <fill>
        <patternFill patternType="solid">
          <fgColor indexed="64"/>
          <bgColor theme="0"/>
        </patternFill>
      </fill>
    </dxf>
    <dxf>
      <font>
        <b val="0"/>
        <i val="0"/>
        <strike val="0"/>
        <condense val="0"/>
        <extend val="0"/>
        <outline val="0"/>
        <shadow val="0"/>
        <u val="none"/>
        <vertAlign val="baseline"/>
        <sz val="8"/>
        <color auto="1"/>
        <name val="Arial"/>
        <scheme val="none"/>
      </font>
      <numFmt numFmtId="1" formatCode="0"/>
      <fill>
        <patternFill>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8"/>
        <color indexed="8"/>
        <name val="Arial"/>
        <scheme val="none"/>
      </font>
      <numFmt numFmtId="1"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8"/>
        <color theme="1"/>
        <name val="Arial"/>
        <scheme val="none"/>
      </font>
      <fill>
        <patternFill>
          <fgColor indexed="64"/>
          <bgColor theme="0"/>
        </patternFill>
      </fill>
      <alignment horizontal="righ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ont>
        <b val="0"/>
        <i val="0"/>
        <strike val="0"/>
        <condense val="0"/>
        <extend val="0"/>
        <outline val="0"/>
        <shadow val="0"/>
        <u val="none"/>
        <vertAlign val="baseline"/>
        <sz val="8"/>
        <color auto="1"/>
        <name val="Arial"/>
        <scheme val="none"/>
      </font>
      <fill>
        <patternFill>
          <fgColor indexed="64"/>
          <bgColor theme="0"/>
        </patternFill>
      </fill>
      <alignment horizontal="right" vertical="top" textRotation="0" wrapText="0" indent="0" justifyLastLine="0" shrinkToFit="0" readingOrder="0"/>
    </dxf>
    <dxf>
      <fill>
        <patternFill>
          <fgColor indexed="64"/>
          <bgColor theme="0"/>
        </patternFill>
      </fill>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center" vertical="top" textRotation="0" wrapText="0" indent="0" justifyLastLine="0" shrinkToFit="0" readingOrder="0"/>
      <border diagonalUp="0" diagonalDown="0" outline="0">
        <left/>
        <right style="thin">
          <color indexed="12"/>
        </right>
        <top/>
        <bottom/>
      </border>
    </dxf>
    <dxf>
      <font>
        <b val="0"/>
        <i val="0"/>
        <strike val="0"/>
        <condense val="0"/>
        <extend val="0"/>
        <outline val="0"/>
        <shadow val="0"/>
        <u val="none"/>
        <vertAlign val="baseline"/>
        <sz val="9"/>
        <color auto="1"/>
        <name val="Arial"/>
        <scheme val="none"/>
      </font>
      <fill>
        <patternFill>
          <fgColor indexed="64"/>
          <bgColor theme="0"/>
        </patternFill>
      </fill>
      <alignment horizontal="left" vertical="bottom" textRotation="0" wrapText="0" indent="0" justifyLastLine="0" shrinkToFit="0" readingOrder="0"/>
      <border diagonalUp="0" diagonalDown="0" outline="0">
        <left style="thin">
          <color indexed="12"/>
        </left>
        <right/>
        <top/>
        <bottom/>
      </border>
    </dxf>
    <dxf>
      <fill>
        <patternFill>
          <fgColor indexed="64"/>
          <bgColor theme="0"/>
        </patternFill>
      </fill>
    </dxf>
    <dxf>
      <fill>
        <patternFill>
          <fgColor indexed="64"/>
          <bgColor theme="0"/>
        </patternFill>
      </fill>
    </dxf>
    <dxf>
      <font>
        <b val="0"/>
        <i val="0"/>
        <strike val="0"/>
        <condense val="0"/>
        <extend val="0"/>
        <outline val="0"/>
        <shadow val="0"/>
        <u val="none"/>
        <vertAlign val="baseline"/>
        <sz val="9"/>
        <color auto="1"/>
        <name val="Arial"/>
        <scheme val="none"/>
      </font>
      <fill>
        <patternFill>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scheme val="none"/>
      </font>
      <fill>
        <patternFill>
          <fgColor indexed="64"/>
          <bgColor theme="0"/>
        </patternFill>
      </fill>
      <alignment horizontal="righ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ont>
        <b val="0"/>
        <i val="0"/>
        <strike val="0"/>
        <condense val="0"/>
        <extend val="0"/>
        <outline val="0"/>
        <shadow val="0"/>
        <u val="none"/>
        <vertAlign val="baseline"/>
        <sz val="9"/>
        <color auto="1"/>
        <name val="Arial"/>
        <scheme val="none"/>
      </font>
      <fill>
        <patternFill>
          <fgColor indexed="64"/>
          <bgColor theme="0"/>
        </patternFill>
      </fill>
      <alignment horizontal="right" vertical="top" textRotation="0" wrapText="0" indent="0" justifyLastLine="0" shrinkToFit="0" readingOrder="0"/>
    </dxf>
    <dxf>
      <font>
        <strike val="0"/>
        <outline val="0"/>
        <shadow val="0"/>
        <vertAlign val="baseline"/>
        <sz val="9"/>
        <name val="Arial"/>
        <scheme val="none"/>
      </font>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9"/>
        <color auto="1"/>
        <name val="Arial"/>
        <scheme val="none"/>
      </font>
      <fill>
        <patternFill>
          <fgColor indexed="64"/>
          <bgColor theme="0"/>
        </patternFill>
      </fill>
      <alignment horizontal="lef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ont>
        <strike val="0"/>
        <outline val="0"/>
        <shadow val="0"/>
        <u val="none"/>
        <vertAlign val="baseline"/>
        <sz val="9"/>
        <color auto="1"/>
        <name val="Arial"/>
        <scheme val="none"/>
      </font>
      <fill>
        <patternFill>
          <fgColor indexed="64"/>
          <bgColor theme="0"/>
        </patternFill>
      </fill>
    </dxf>
    <dxf>
      <font>
        <strike val="0"/>
        <outline val="0"/>
        <shadow val="0"/>
        <u val="none"/>
        <vertAlign val="baseline"/>
        <sz val="9"/>
        <color auto="1"/>
        <name val="Arial"/>
        <scheme val="none"/>
      </font>
      <fill>
        <patternFill>
          <fgColor indexed="64"/>
          <bgColor theme="0"/>
        </patternFill>
      </fill>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1" indent="0" justifyLastLine="0" shrinkToFit="0" readingOrder="0"/>
    </dxf>
    <dxf>
      <alignment horizontal="right" textRotation="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lef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9"/>
        <color indexed="63"/>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9"/>
        <color rgb="FF010205"/>
        <name val="Arial"/>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10205"/>
        <name val="Arial"/>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rgb="FF010205"/>
        <name val="Arial"/>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10205"/>
        <name val="Arial"/>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9"/>
        <name val="Arial"/>
        <scheme val="none"/>
      </font>
      <fill>
        <patternFill patternType="solid">
          <fgColor indexed="64"/>
          <bgColor theme="0"/>
        </patternFill>
      </fill>
    </dxf>
    <dxf>
      <font>
        <strike val="0"/>
        <outline val="0"/>
        <shadow val="0"/>
        <u val="none"/>
        <vertAlign val="baseline"/>
        <sz val="9"/>
        <name val="Arial"/>
        <scheme val="none"/>
      </font>
      <fill>
        <patternFill patternType="solid">
          <fgColor indexed="64"/>
          <bgColor theme="0"/>
        </patternFill>
      </fill>
    </dxf>
    <dxf>
      <font>
        <b val="0"/>
        <i val="0"/>
        <strike val="0"/>
        <condense val="0"/>
        <extend val="0"/>
        <outline val="0"/>
        <shadow val="0"/>
        <u val="none"/>
        <vertAlign val="baseline"/>
        <sz val="9"/>
        <color auto="1"/>
        <name val="Arial"/>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ont>
        <strike val="0"/>
        <outline val="0"/>
        <shadow val="0"/>
        <u val="none"/>
        <vertAlign val="baseline"/>
        <name val="Arial"/>
        <scheme val="none"/>
      </font>
      <fill>
        <patternFill patternType="solid">
          <fgColor indexed="64"/>
          <bgColor theme="0"/>
        </patternFill>
      </fill>
    </dxf>
    <dxf>
      <font>
        <strike val="0"/>
        <outline val="0"/>
        <shadow val="0"/>
        <u val="none"/>
        <vertAlign val="baseline"/>
        <name val="Arial"/>
        <scheme val="none"/>
      </font>
    </dxf>
    <dxf>
      <font>
        <b val="0"/>
        <i val="0"/>
        <strike val="0"/>
        <condense val="0"/>
        <extend val="0"/>
        <outline val="0"/>
        <shadow val="0"/>
        <u val="none"/>
        <vertAlign val="baseline"/>
        <sz val="9"/>
        <color auto="1"/>
        <name val="Arial"/>
        <scheme val="none"/>
      </font>
      <numFmt numFmtId="3" formatCode="#,##0"/>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9"/>
        <name val="Arial"/>
        <scheme val="none"/>
      </font>
      <numFmt numFmtId="3" formatCode="#,##0"/>
      <fill>
        <patternFill patternType="solid">
          <fgColor indexed="64"/>
          <bgColor theme="0"/>
        </patternFill>
      </fill>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9"/>
        <name val="Arial"/>
        <scheme val="none"/>
      </font>
      <fill>
        <patternFill patternType="solid">
          <fgColor indexed="64"/>
          <bgColor theme="0"/>
        </patternFill>
      </fill>
    </dxf>
    <dxf>
      <font>
        <strike val="0"/>
        <outline val="0"/>
        <shadow val="0"/>
        <u val="none"/>
        <vertAlign val="baseline"/>
        <sz val="9"/>
        <name val="Arial"/>
        <scheme val="none"/>
      </font>
      <fill>
        <patternFill patternType="solid">
          <fgColor indexed="64"/>
          <bgColor theme="0"/>
        </patternFill>
      </fill>
    </dxf>
    <dxf>
      <font>
        <strike val="0"/>
        <outline val="0"/>
        <shadow val="0"/>
        <u val="none"/>
        <vertAlign val="baseline"/>
        <sz val="9"/>
        <color auto="1"/>
        <name val="Arial"/>
        <scheme val="none"/>
      </font>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al="none"/>
        <vertAlign val="baseline"/>
        <sz val="9"/>
        <color auto="1"/>
        <name val="Arial"/>
        <scheme val="none"/>
      </font>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theme="0"/>
        </patternFill>
      </fill>
      <alignment horizontal="general" vertical="center"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numFmt numFmtId="1" formatCode="0"/>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alignment horizontal="center" vertical="bottom" textRotation="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0"/>
        </patternFill>
      </fill>
      <alignment horizontal="center"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indexed="8"/>
        <name val="Arial"/>
        <scheme val="none"/>
      </font>
      <numFmt numFmtId="164"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color rgb="FF231F20"/>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indexed="63"/>
        <name val="Arial"/>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8"/>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border diagonalUp="0" diagonalDown="0">
        <left style="thin">
          <color indexed="12"/>
        </left>
        <right style="thin">
          <color indexed="12"/>
        </right>
        <top style="thin">
          <color indexed="12"/>
        </top>
        <bottom style="thin">
          <color indexed="12"/>
        </bottom>
      </border>
    </dxf>
    <dxf>
      <fill>
        <patternFill>
          <fgColor indexed="64"/>
          <bgColor theme="0"/>
        </patternFill>
      </fill>
    </dxf>
    <dxf>
      <border outline="0">
        <bottom style="thin">
          <color indexed="64"/>
        </bottom>
      </border>
    </dxf>
    <dxf>
      <fill>
        <patternFill>
          <fgColor indexed="64"/>
          <bgColor theme="0"/>
        </patternFill>
      </fill>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theme="0"/>
        </patternFill>
      </fill>
    </dxf>
    <dxf>
      <border outline="0">
        <top style="thin">
          <color theme="1"/>
        </top>
        <bottom style="thin">
          <color theme="1"/>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border outline="0">
        <bottom style="thin">
          <color theme="1"/>
        </bottom>
      </border>
    </dxf>
    <dxf>
      <font>
        <b/>
        <i val="0"/>
        <strike val="0"/>
        <condense val="0"/>
        <extend val="0"/>
        <outline val="0"/>
        <shadow val="0"/>
        <u val="none"/>
        <vertAlign val="baseline"/>
        <sz val="9"/>
        <color theme="1"/>
        <name val="Arial"/>
        <scheme val="none"/>
      </font>
      <fill>
        <patternFill patternType="solid">
          <fgColor indexed="64"/>
          <bgColor theme="0"/>
        </patternFill>
      </fill>
      <alignment horizontal="right" vertical="bottom" textRotation="0" wrapText="0" indent="0" justifyLastLine="0" shrinkToFit="0" readingOrder="0"/>
    </dxf>
    <dxf>
      <numFmt numFmtId="1" formatCode="0"/>
      <fill>
        <patternFill patternType="solid">
          <fgColor indexed="64"/>
          <bgColor theme="0"/>
        </patternFill>
      </fill>
      <alignment horizontal="general" vertical="bottom" textRotation="0" wrapText="0" indent="0" justifyLastLine="0" shrinkToFit="0" readingOrder="0"/>
    </dxf>
    <dxf>
      <numFmt numFmtId="1" formatCode="0"/>
      <fill>
        <patternFill patternType="solid">
          <fgColor indexed="64"/>
          <bgColor theme="0"/>
        </patternFill>
      </fill>
      <alignment horizontal="right" vertical="bottom" textRotation="0" wrapText="0" indent="0" justifyLastLine="0" shrinkToFit="0" readingOrder="0"/>
    </dxf>
    <dxf>
      <numFmt numFmtId="1" formatCode="0"/>
      <fill>
        <patternFill patternType="solid">
          <fgColor indexed="64"/>
          <bgColor theme="0"/>
        </patternFill>
      </fill>
      <alignment horizontal="right" vertical="bottom" textRotation="0" wrapText="0" indent="0" justifyLastLine="0" shrinkToFit="0" readingOrder="0"/>
    </dxf>
    <dxf>
      <numFmt numFmtId="1" formatCode="0"/>
      <fill>
        <patternFill patternType="solid">
          <fgColor indexed="64"/>
          <bgColor theme="0"/>
        </patternFill>
      </fill>
      <alignment horizontal="right" vertical="bottom" textRotation="0" wrapText="0" indent="0" justifyLastLine="0" shrinkToFit="0" readingOrder="0"/>
    </dxf>
    <dxf>
      <numFmt numFmtId="1" formatCode="0"/>
      <fill>
        <patternFill patternType="solid">
          <fgColor indexed="64"/>
          <bgColor theme="0"/>
        </patternFill>
      </fill>
      <alignment horizontal="right" vertical="bottom" textRotation="0" wrapText="0" indent="0" justifyLastLine="0" shrinkToFit="0" readingOrder="0"/>
    </dxf>
    <dxf>
      <numFmt numFmtId="1" formatCode="0"/>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numFmt numFmtId="13" formatCode="0%"/>
      <fill>
        <patternFill patternType="solid">
          <fgColor indexed="64"/>
          <bgColor theme="0"/>
        </patternFill>
      </fill>
    </dxf>
    <dxf>
      <numFmt numFmtId="13" formatCode="0%"/>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indexed="8"/>
        <name val="Arial"/>
        <scheme val="none"/>
      </font>
      <numFmt numFmtId="164"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4" formatCode="###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general" vertical="bottom" textRotation="0" wrapText="1" indent="0" justifyLastLine="0" shrinkToFit="0" readingOrder="0"/>
    </dxf>
    <dxf>
      <fill>
        <patternFill patternType="solid">
          <fgColor indexed="64"/>
          <bgColor theme="0"/>
        </patternFill>
      </fill>
    </dxf>
    <dxf>
      <fill>
        <patternFill patternType="solid">
          <fgColor indexed="64"/>
          <bgColor theme="0"/>
        </patternFill>
      </fill>
      <alignment horizontal="center" vertical="bottom" textRotation="0" indent="0" justifyLastLine="0" shrinkToFit="0" readingOrder="0"/>
    </dxf>
    <dxf>
      <font>
        <strike val="0"/>
        <outline val="0"/>
        <shadow val="0"/>
        <u val="none"/>
        <vertAlign val="baseline"/>
        <sz val="9"/>
        <color auto="1"/>
        <name val="Arial"/>
        <scheme val="none"/>
      </font>
      <numFmt numFmtId="1" formatCode="0"/>
      <fill>
        <patternFill patternType="solid">
          <fgColor indexed="64"/>
          <bgColor theme="0"/>
        </patternFill>
      </fill>
      <alignment horizontal="center" vertical="bottom"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solid">
          <fgColor indexed="64"/>
          <bgColor theme="0"/>
        </patternFill>
      </fill>
      <alignment horizontal="left" vertical="top" textRotation="0" wrapText="1" indent="0" justifyLastLine="0" shrinkToFit="0" readingOrder="0"/>
    </dxf>
    <dxf>
      <fill>
        <patternFill patternType="solid">
          <fgColor indexed="64"/>
          <bgColor theme="0"/>
        </patternFill>
      </fill>
    </dxf>
    <dxf>
      <fill>
        <patternFill patternType="solid">
          <fgColor indexed="64"/>
          <bgColor theme="0"/>
        </patternFill>
      </fill>
    </dxf>
    <dxf>
      <font>
        <color rgb="FF000000"/>
        <name val="Avenir Book"/>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rgb="FF000000"/>
        <name val="Avenir Book"/>
        <scheme val="none"/>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rgb="FF000000"/>
        <name val="Avenir Book"/>
        <scheme val="minor"/>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auto="1"/>
        <name val="Avenir Book"/>
        <scheme val="none"/>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rgb="FF000000"/>
        <name val="Avenir Book"/>
        <scheme val="none"/>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rgb="FF000000"/>
        <name val="Avenir Book"/>
        <scheme val="none"/>
      </font>
      <numFmt numFmtId="1" formatCode="0"/>
      <fill>
        <patternFill patternType="solid">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lef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indexed="8"/>
        <name val="Arial"/>
        <scheme val="none"/>
      </font>
      <numFmt numFmtId="164"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scheme val="none"/>
      </font>
      <numFmt numFmtId="164"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right"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right"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center"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Arial"/>
        <scheme val="none"/>
      </font>
      <fill>
        <patternFill patternType="solid">
          <fgColor indexed="64"/>
          <bgColor rgb="FFFFFFFF"/>
        </patternFill>
      </fill>
      <alignment horizontal="right" vertical="center" textRotation="0" wrapText="0" indent="0" justifyLastLine="0" shrinkToFit="0" readingOrder="0"/>
    </dxf>
    <dxf>
      <font>
        <b/>
        <i val="0"/>
        <strike val="0"/>
        <condense val="0"/>
        <extend val="0"/>
        <outline val="0"/>
        <shadow val="0"/>
        <u val="none"/>
        <vertAlign val="baseline"/>
        <sz val="9"/>
        <color rgb="FF000000"/>
        <name val="Arial"/>
        <scheme val="none"/>
      </font>
      <fill>
        <patternFill patternType="solid">
          <fgColor indexed="64"/>
          <bgColor rgb="FFFFFFFF"/>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rgb="FFFFFFFF"/>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rgb="FFFFFFFF"/>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numFmt numFmtId="3" formatCode="#,##0"/>
      <fill>
        <patternFill patternType="solid">
          <fgColor indexed="64"/>
          <bgColor rgb="FFFFFFFF"/>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rgb="FFFFFFFF"/>
        </patternFill>
      </fill>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rgb="FFFFFFFF"/>
        </patternFill>
      </fill>
      <alignment horizontal="center" vertical="bottom"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rgb="FFFFFFFF"/>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rgb="FFFFFFFF"/>
        </patternFill>
      </fill>
      <alignment horizontal="center" vertical="bottom" textRotation="0" wrapText="1" indent="0" justifyLastLine="0" shrinkToFit="0" readingOrder="0"/>
    </dxf>
    <dxf>
      <font>
        <b/>
        <i val="0"/>
        <strike val="0"/>
        <condense val="0"/>
        <extend val="0"/>
        <outline val="0"/>
        <shadow val="0"/>
        <u val="none"/>
        <vertAlign val="baseline"/>
        <sz val="9"/>
        <color theme="1"/>
        <name val="Arial"/>
        <scheme val="none"/>
      </font>
      <fill>
        <patternFill patternType="solid">
          <fgColor indexed="64"/>
          <bgColor rgb="FFFFFFFF"/>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60178</xdr:colOff>
      <xdr:row>0</xdr:row>
      <xdr:rowOff>1273810</xdr:rowOff>
    </xdr:to>
    <xdr:pic>
      <xdr:nvPicPr>
        <xdr:cNvPr id="2" name="Bild 24" descr="Nordicoms logotyp">
          <a:extLst>
            <a:ext uri="{FF2B5EF4-FFF2-40B4-BE49-F238E27FC236}">
              <a16:creationId xmlns:a16="http://schemas.microsoft.com/office/drawing/2014/main" id="{576CE318-A883-F647-BA94-1ECFE85EE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378438" cy="1273810"/>
        </a:xfrm>
        <a:prstGeom prst="rect">
          <a:avLst/>
        </a:prstGeom>
        <a:noFill/>
        <a:ln>
          <a:noFill/>
        </a:ln>
      </xdr:spPr>
    </xdr:pic>
    <xdr:clientData/>
  </xdr:twoCellAnchor>
</xdr:wsDr>
</file>

<file path=xl/tables/table1.xml><?xml version="1.0" encoding="utf-8"?>
<table xmlns="http://schemas.openxmlformats.org/spreadsheetml/2006/main" id="21" name="Figur_1_Internetabonnemang" displayName="Figur_1_Internetabonnemang" ref="A2:F15" totalsRowShown="0" headerRowDxfId="409" dataDxfId="408">
  <tableColumns count="6">
    <tableColumn id="1" name="År" dataDxfId="407"/>
    <tableColumn id="2" name="Kabel-tv" dataDxfId="406"/>
    <tableColumn id="3" name="xDSL" dataDxfId="405"/>
    <tableColumn id="4" name="Fiber-LAN" dataDxfId="404"/>
    <tableColumn id="5" name="Mobilt bredband, endast data" dataDxfId="403"/>
    <tableColumn id="6" name="Mobilabonnemang, samtal och data" dataDxfId="402"/>
  </tableColumns>
  <tableStyleInfo name="TableStyleLight1" showFirstColumn="1" showLastColumn="0" showRowStripes="0" showColumnStripes="0"/>
</table>
</file>

<file path=xl/tables/table10.xml><?xml version="1.0" encoding="utf-8"?>
<table xmlns="http://schemas.openxmlformats.org/spreadsheetml/2006/main" id="13" name="Figur_10_moms_på_medier" displayName="Figur_10_moms_på_medier" ref="A2:C13" totalsRowShown="0" headerRowDxfId="351">
  <tableColumns count="3">
    <tableColumn id="1" name="Momstyp" dataDxfId="350"/>
    <tableColumn id="2" name="2018" dataDxfId="349"/>
    <tableColumn id="3" name="2020" dataDxfId="348"/>
  </tableColumns>
  <tableStyleInfo name="TableStyleLight1" showFirstColumn="1" showLastColumn="0" showRowStripes="0" showColumnStripes="0"/>
</table>
</file>

<file path=xl/tables/table11.xml><?xml version="1.0" encoding="utf-8"?>
<table xmlns="http://schemas.openxmlformats.org/spreadsheetml/2006/main" id="1" name="Figur_11_tabell_1_beviljade_belopp" displayName="Figur_11_tabell_1_beviljade_belopp" ref="A3:J4" totalsRowShown="0" headerRowDxfId="347" dataDxfId="346">
  <tableColumns count="10">
    <tableColumn id="1" name="Beviljat stödbelopp" dataDxfId="345"/>
    <tableColumn id="2" name="Covid19-_x000a_stöd _x000a_totalt" dataDxfId="344"/>
    <tableColumn id="3" name="Dagstidningar" dataDxfId="343"/>
    <tableColumn id="4" name="Gratistidningar" dataDxfId="342"/>
    <tableColumn id="6" name="Redaktionsstöd totalt" dataDxfId="341"/>
    <tableColumn id="7" name="Dagstidningar " dataDxfId="340"/>
    <tableColumn id="8" name="Gratistidningar2" dataDxfId="339"/>
    <tableColumn id="9" name="Webbsajter" dataDxfId="338"/>
    <tableColumn id="10" name="Radio/tv" dataDxfId="337"/>
    <tableColumn id="5" name="Övrigt" dataDxfId="336"/>
  </tableColumns>
  <tableStyleInfo name="TableStyleLight1" showFirstColumn="1" showLastColumn="0" showRowStripes="0" showColumnStripes="0"/>
</table>
</file>

<file path=xl/tables/table12.xml><?xml version="1.0" encoding="utf-8"?>
<table xmlns="http://schemas.openxmlformats.org/spreadsheetml/2006/main" id="3" name="Figur_11_tabell_2_beviljade_ansökningar" displayName="Figur_11_tabell_2_beviljade_ansökningar" ref="A6:J7" totalsRowShown="0" headerRowDxfId="335" dataDxfId="333" headerRowBorderDxfId="334" tableBorderDxfId="332">
  <tableColumns count="10">
    <tableColumn id="1" name="Beviljade stödansökningar" dataDxfId="331"/>
    <tableColumn id="2" name="Covid19-_x000a_stöd _x000a_totalt" dataDxfId="330"/>
    <tableColumn id="3" name="Dagstidningar" dataDxfId="329"/>
    <tableColumn id="4" name="Gratistidningar" dataDxfId="328"/>
    <tableColumn id="5" name="Redaktionsstöd totalt" dataDxfId="327"/>
    <tableColumn id="6" name="Dagstidningar " dataDxfId="326"/>
    <tableColumn id="7" name="Gratistidningar2" dataDxfId="325"/>
    <tableColumn id="8" name="Webbsajter" dataDxfId="324"/>
    <tableColumn id="9" name="Radio/tv" dataDxfId="323"/>
    <tableColumn id="10" name="Övrigt" dataDxfId="322"/>
  </tableColumns>
  <tableStyleInfo name="TableStyleLight1" showFirstColumn="1" showLastColumn="0" showRowStripes="0" showColumnStripes="0"/>
</table>
</file>

<file path=xl/tables/table13.xml><?xml version="1.0" encoding="utf-8"?>
<table xmlns="http://schemas.openxmlformats.org/spreadsheetml/2006/main" id="12" name="Figur_12_reklam_nyhetsjournalistik" displayName="Figur_12_reklam_nyhetsjournalistik" ref="A2:B15" totalsRowShown="0" headerRowDxfId="321" dataDxfId="319" headerRowBorderDxfId="320" tableBorderDxfId="318">
  <tableColumns count="2">
    <tableColumn id="1" name="År" dataDxfId="317"/>
    <tableColumn id="2" name="Andel av de totala reklaminvesteringarna som går till  medier med nyhetsjournalistik" dataDxfId="316"/>
  </tableColumns>
  <tableStyleInfo name="TableStyleLight1" showFirstColumn="1" showLastColumn="0" showRowStripes="0" showColumnStripes="0"/>
</table>
</file>

<file path=xl/tables/table14.xml><?xml version="1.0" encoding="utf-8"?>
<table xmlns="http://schemas.openxmlformats.org/spreadsheetml/2006/main" id="14" name="Figur_13_Medel_publicservice" displayName="Figur_13_Medel_publicservice" ref="A2:B17" totalsRowShown="0">
  <tableColumns count="2">
    <tableColumn id="1" name="År" dataDxfId="315"/>
    <tableColumn id="2" name="Medel tilldelade public service, löpande värden" dataDxfId="314"/>
  </tableColumns>
  <tableStyleInfo name="TableStyleLight1" showFirstColumn="1" showLastColumn="0" showRowStripes="0" showColumnStripes="0"/>
</table>
</file>

<file path=xl/tables/table15.xml><?xml version="1.0" encoding="utf-8"?>
<table xmlns="http://schemas.openxmlformats.org/spreadsheetml/2006/main" id="15" name="Figur_14_Publicservice_företagen" displayName="Figur_14_Publicservice_företagen" ref="A2:C5" headerRowDxfId="313" dataDxfId="312">
  <tableColumns count="3">
    <tableColumn id="1" name="Företag" totalsRowLabel="Summa" dataDxfId="311" totalsRowDxfId="310"/>
    <tableColumn id="2" name="Avgiftsmedel  (miljoner kronor)" dataDxfId="309" totalsRowDxfId="308"/>
    <tableColumn id="3" name="Övriga intäkter (miljoner kronor)" totalsRowFunction="sum" dataDxfId="307" totalsRowDxfId="306"/>
  </tableColumns>
  <tableStyleInfo name="TableStyleLight1" showFirstColumn="1" showLastColumn="0" showRowStripes="0" showColumnStripes="0"/>
</table>
</file>

<file path=xl/tables/table16.xml><?xml version="1.0" encoding="utf-8"?>
<table xmlns="http://schemas.openxmlformats.org/spreadsheetml/2006/main" id="16" name="Figur_15_Kanalägare_marknät" displayName="Figur_15_Kanalägare_marknät" ref="A2:B9" totalsRowShown="0" headerRowDxfId="305" dataDxfId="304">
  <tableColumns count="2">
    <tableColumn id="1" name="Företag i marknätet" dataDxfId="303"/>
    <tableColumn id="2" name="2021" dataDxfId="302"/>
  </tableColumns>
  <tableStyleInfo name="TableStyleLight1" showFirstColumn="1" showLastColumn="0" showRowStripes="0" showColumnStripes="0"/>
</table>
</file>

<file path=xl/tables/table17.xml><?xml version="1.0" encoding="utf-8"?>
<table xmlns="http://schemas.openxmlformats.org/spreadsheetml/2006/main" id="22" name="Figur_16_Kanaler_i_marknätet" displayName="Figur_16_Kanaler_i_marknätet" ref="A2:D9" totalsRowShown="0" headerRowDxfId="301" dataDxfId="300">
  <tableColumns count="4">
    <tableColumn id="1" name="År" dataDxfId="299"/>
    <tableColumn id="2" name="Svensk public service-kanal" dataDxfId="298"/>
    <tableColumn id="3" name="Svenskägd kommersiell kanal" dataDxfId="297"/>
    <tableColumn id="4" name="Utlandsägd kanal" dataDxfId="296"/>
  </tableColumns>
  <tableStyleInfo name="TableStyleLight1" showFirstColumn="1" showLastColumn="0" showRowStripes="0" showColumnStripes="0"/>
</table>
</file>

<file path=xl/tables/table18.xml><?xml version="1.0" encoding="utf-8"?>
<table xmlns="http://schemas.openxmlformats.org/spreadsheetml/2006/main" id="23" name="Figur_17_tabell_1_Bauer_Media" displayName="Figur_17_tabell_1_Bauer_Media" ref="A3:B10" totalsRowShown="0" headerRowDxfId="295" dataDxfId="294">
  <tableColumns count="2">
    <tableColumn id="1" name="Bauer Media" dataDxfId="293"/>
    <tableColumn id="2" name="Sändningsbeteckning" dataDxfId="292"/>
  </tableColumns>
  <tableStyleInfo name="TableStyleLight1" showFirstColumn="1" showLastColumn="0" showRowStripes="0" showColumnStripes="0"/>
</table>
</file>

<file path=xl/tables/table19.xml><?xml version="1.0" encoding="utf-8"?>
<table xmlns="http://schemas.openxmlformats.org/spreadsheetml/2006/main" id="24" name="Figur_17_tabell_2_Nent_Group_Radio" displayName="Figur_17_tabell_2_Nent_Group_Radio" ref="A11:B16" totalsRowShown="0" headerRowDxfId="291" dataDxfId="290">
  <tableColumns count="2">
    <tableColumn id="1" name="Nent Group Radio" dataDxfId="289"/>
    <tableColumn id="2" name="Sändningsbeteckning" dataDxfId="288"/>
  </tableColumns>
  <tableStyleInfo name="TableStyleLight1" showFirstColumn="1" showLastColumn="0" showRowStripes="0" showColumnStripes="0"/>
</table>
</file>

<file path=xl/tables/table2.xml><?xml version="1.0" encoding="utf-8"?>
<table xmlns="http://schemas.openxmlformats.org/spreadsheetml/2006/main" id="20" name="Figur_2_Överförd_datamängd" displayName="Figur_2_Överförd_datamängd" ref="A2:C14" totalsRowShown="0" headerRowDxfId="401" dataDxfId="400">
  <tableColumns count="3">
    <tableColumn id="1" name="År" dataDxfId="399"/>
    <tableColumn id="2" name="Genomsnittlig mängd datatrafik per abonnemang på mobilt bredband och månad" dataDxfId="398"/>
    <tableColumn id="3" name="Genomsnittlig mängd samtals- och datatrafik per mobil-abonnemang " dataDxfId="397"/>
  </tableColumns>
  <tableStyleInfo name="TableStyleLight1" showFirstColumn="1" showLastColumn="0" showRowStripes="0" showColumnStripes="0"/>
</table>
</file>

<file path=xl/tables/table20.xml><?xml version="1.0" encoding="utf-8"?>
<table xmlns="http://schemas.openxmlformats.org/spreadsheetml/2006/main" id="25" name="Figur_18_Sändningsavgift_radio" displayName="Figur_18_Sändningsavgift_radio" ref="A2:C9" totalsRowShown="0" headerRowDxfId="4" dataDxfId="3">
  <tableColumns count="3">
    <tableColumn id="1" name="Företag" dataDxfId="2"/>
    <tableColumn id="2" name="Regionala kanaler" dataDxfId="1"/>
    <tableColumn id="3" name="Rikstäckande kanal" dataDxfId="0"/>
  </tableColumns>
  <tableStyleInfo name="TableStyleLight1" showFirstColumn="1" showLastColumn="0" showRowStripes="0" showColumnStripes="0"/>
</table>
</file>

<file path=xl/tables/table21.xml><?xml version="1.0" encoding="utf-8"?>
<table xmlns="http://schemas.openxmlformats.org/spreadsheetml/2006/main" id="26" name="Figur_19_Medieutgifter_2017_2020" displayName="Figur_19_Medieutgifter_2017_2020" ref="A2:C10" totalsRowShown="0" headerRowDxfId="287" dataDxfId="286">
  <tableColumns count="3">
    <tableColumn id="1" name="Medieutgift" dataDxfId="285"/>
    <tableColumn id="3" name="2017" dataDxfId="284"/>
    <tableColumn id="4" name="2020" dataDxfId="283"/>
  </tableColumns>
  <tableStyleInfo name="TableStyleLight1" showFirstColumn="1" showLastColumn="0" showRowStripes="0" showColumnStripes="0"/>
</table>
</file>

<file path=xl/tables/table22.xml><?xml version="1.0" encoding="utf-8"?>
<table xmlns="http://schemas.openxmlformats.org/spreadsheetml/2006/main" id="27" name="Figur_20_Medieutgifter_efter_årsinkomst" displayName="Figur_20_Medieutgifter_efter_årsinkomst" ref="A2:B7" totalsRowShown="0" headerRowDxfId="282" dataDxfId="281">
  <tableColumns count="2">
    <tableColumn id="1" name="Inkomstgrupper" dataDxfId="280"/>
    <tableColumn id="2" name="Totala medieutgifter, kronor" dataDxfId="279"/>
  </tableColumns>
  <tableStyleInfo name="TableStyleLight1" showFirstColumn="1" showLastColumn="0" showRowStripes="0" showColumnStripes="0"/>
</table>
</file>

<file path=xl/tables/table23.xml><?xml version="1.0" encoding="utf-8"?>
<table xmlns="http://schemas.openxmlformats.org/spreadsheetml/2006/main" id="28" name="Figur_21_Medieutgifter_efter_ålder" displayName="Figur_21_Medieutgifter_efter_ålder" ref="A2:H10" totalsRowShown="0" headerRowDxfId="278" dataDxfId="277">
  <tableColumns count="8">
    <tableColumn id="1" name="Medieutgift" dataDxfId="276"/>
    <tableColumn id="2" name="Totalt 15–85 år" dataDxfId="275"/>
    <tableColumn id="3" name="15–24 år" dataDxfId="274"/>
    <tableColumn id="4" name="25–34 år" dataDxfId="273"/>
    <tableColumn id="5" name="35–45 år" dataDxfId="272"/>
    <tableColumn id="6" name="46–54 år" dataDxfId="271"/>
    <tableColumn id="7" name="55–64 år" dataDxfId="270"/>
    <tableColumn id="8" name="65–85 år" dataDxfId="269"/>
  </tableColumns>
  <tableStyleInfo name="TableStyleLight1" showFirstColumn="1" showLastColumn="0" showRowStripes="0" showColumnStripes="0"/>
</table>
</file>

<file path=xl/tables/table24.xml><?xml version="1.0" encoding="utf-8"?>
<table xmlns="http://schemas.openxmlformats.org/spreadsheetml/2006/main" id="30" name="Figur_22_tabell_1_2017" displayName="Figur_22_tabell_1_2017" ref="A3:C10" totalsRowShown="0">
  <tableColumns count="3">
    <tableColumn id="1" name="2017" dataDxfId="268"/>
    <tableColumn id="2" name="Utgifter för digitala nyhetsmedier, kronor" dataDxfId="267"/>
    <tableColumn id="3" name="Utgifter för tryckta nyhetsmedier, kronor" dataDxfId="266"/>
  </tableColumns>
  <tableStyleInfo name="TableStyleLight1" showFirstColumn="1" showLastColumn="0" showRowStripes="0" showColumnStripes="0"/>
</table>
</file>

<file path=xl/tables/table25.xml><?xml version="1.0" encoding="utf-8"?>
<table xmlns="http://schemas.openxmlformats.org/spreadsheetml/2006/main" id="31" name="Figur_22_tabell_2_2020" displayName="Figur_22_tabell_2_2020" ref="A11:C18" totalsRowShown="0">
  <tableColumns count="3">
    <tableColumn id="1" name="2020" dataDxfId="265"/>
    <tableColumn id="2" name="Utgifter för digitala nyhetsmedier, kronor" dataDxfId="264"/>
    <tableColumn id="3" name="Utgifter för tryckta nyhetsmedier, kronor" dataDxfId="263"/>
  </tableColumns>
  <tableStyleInfo name="TableStyleLight1" showFirstColumn="1" showLastColumn="0" showRowStripes="0" showColumnStripes="0"/>
</table>
</file>

<file path=xl/tables/table26.xml><?xml version="1.0" encoding="utf-8"?>
<table xmlns="http://schemas.openxmlformats.org/spreadsheetml/2006/main" id="32" name="Figur_23_Morgontidningsprenumeration_ålder" displayName="Figur_23_Morgontidningsprenumeration_ålder" ref="A2:C8" totalsRowShown="0" headerRowDxfId="262" dataDxfId="261" tableBorderDxfId="260">
  <tableColumns count="3">
    <tableColumn id="1" name="Åldersgrupp" dataDxfId="259"/>
    <tableColumn id="2" name="2010" dataDxfId="258"/>
    <tableColumn id="3" name="2020" dataDxfId="257"/>
  </tableColumns>
  <tableStyleInfo name="TableStyleLight1" showFirstColumn="1" showLastColumn="0" showRowStripes="0" showColumnStripes="0"/>
</table>
</file>

<file path=xl/tables/table27.xml><?xml version="1.0" encoding="utf-8"?>
<table xmlns="http://schemas.openxmlformats.org/spreadsheetml/2006/main" id="33" name="Figur_24_Dagstidningsprenumeration_ålder" displayName="Figur_24_Dagstidningsprenumeration_ålder" ref="A2:D8" totalsRowShown="0" headerRowDxfId="256" dataDxfId="255">
  <tableColumns count="4">
    <tableColumn id="1" name="Åldersgrupp" dataDxfId="254"/>
    <tableColumn id="2" name="Morgontidning, papper" dataDxfId="253"/>
    <tableColumn id="3" name="Morgontidning, digitalt" dataDxfId="252"/>
    <tableColumn id="4" name="Kvällstidnings plustjänst" dataDxfId="251"/>
  </tableColumns>
  <tableStyleInfo name="TableStyleLight1" showFirstColumn="1" showLastColumn="0" showRowStripes="0" showColumnStripes="0"/>
</table>
</file>

<file path=xl/tables/table28.xml><?xml version="1.0" encoding="utf-8"?>
<table xmlns="http://schemas.openxmlformats.org/spreadsheetml/2006/main" id="38" name="Figur_25_tabell_2_2019" displayName="Figur_25_tabell_2_2019" ref="A9:E14" totalsRowShown="0" headerRowDxfId="250">
  <tableColumns count="5">
    <tableColumn id="1" name="2020" dataDxfId="249"/>
    <tableColumn id="2" name="1–2 utgåvor per vecka"/>
    <tableColumn id="3" name="3–5 utgåvor per vecka"/>
    <tableColumn id="4" name="6 utgåvor per vecka"/>
    <tableColumn id="5" name="7 utgåvor per vecka"/>
  </tableColumns>
  <tableStyleInfo name="TableStyleLight1" showFirstColumn="1" showLastColumn="0" showRowStripes="0" showColumnStripes="0"/>
</table>
</file>

<file path=xl/tables/table29.xml><?xml version="1.0" encoding="utf-8"?>
<table xmlns="http://schemas.openxmlformats.org/spreadsheetml/2006/main" id="82" name="Figur_25_tabell_2_201983" displayName="Figur_25_tabell_2_201983" ref="A3:E8" totalsRowShown="0" headerRowDxfId="248">
  <tableColumns count="5">
    <tableColumn id="1" name="2019" dataDxfId="247"/>
    <tableColumn id="2" name="1–2 utgåvor per vecka"/>
    <tableColumn id="3" name="3–5 utgåvor per vecka"/>
    <tableColumn id="4" name="6 utgåvor per vecka"/>
    <tableColumn id="5" name="7 utgåvor per vecka"/>
  </tableColumns>
  <tableStyleInfo name="TableStyleLight1" showFirstColumn="1" showLastColumn="0" showRowStripes="0" showColumnStripes="0"/>
</table>
</file>

<file path=xl/tables/table3.xml><?xml version="1.0" encoding="utf-8"?>
<table xmlns="http://schemas.openxmlformats.org/spreadsheetml/2006/main" id="19" name="Figur_3_Medelhastighet_ta_emot" displayName="Figur_3_Medelhastighet_ta_emot" ref="A2:F14" totalsRowShown="0" headerRowDxfId="396" dataDxfId="395">
  <tableColumns count="6">
    <tableColumn id="1" name="År" dataDxfId="394"/>
    <tableColumn id="2" name="Mobilt" dataDxfId="393"/>
    <tableColumn id="3" name="xDSL" dataDxfId="392"/>
    <tableColumn id="4" name="Kabel-tv" dataDxfId="391"/>
    <tableColumn id="5" name="Fiber" dataDxfId="390"/>
    <tableColumn id="6" name="Genomsnittlig hastighet" dataDxfId="389"/>
  </tableColumns>
  <tableStyleInfo name="TableStyleLight1" showFirstColumn="1" showLastColumn="0" showRowStripes="0" showColumnStripes="0"/>
</table>
</file>

<file path=xl/tables/table30.xml><?xml version="1.0" encoding="utf-8"?>
<table xmlns="http://schemas.openxmlformats.org/spreadsheetml/2006/main" id="39" name="Figur_26_upplaga_lokaltidningsgrupper" displayName="Figur_26_upplaga_lokaltidningsgrupper" ref="A2:H7" totalsRowShown="0" headerRowDxfId="246" dataDxfId="245">
  <tableColumns count="8">
    <tableColumn id="1" name="Per tidningsgrupp" dataDxfId="244"/>
    <tableColumn id="10" name="Bonnier News Local " dataDxfId="243"/>
    <tableColumn id="2" name="NTM " dataDxfId="242"/>
    <tableColumn id="4" name="Gota Media " dataDxfId="241"/>
    <tableColumn id="5" name="NWT Gruppen" dataDxfId="240"/>
    <tableColumn id="6" name="Stampen " dataDxfId="239"/>
    <tableColumn id="8" name="VK Media" dataDxfId="238"/>
    <tableColumn id="9" name="Övriga" dataDxfId="237"/>
  </tableColumns>
  <tableStyleInfo name="TableStyleLight1" showFirstColumn="1" showLastColumn="0" showRowStripes="0" showColumnStripes="0"/>
</table>
</file>

<file path=xl/tables/table31.xml><?xml version="1.0" encoding="utf-8"?>
<table xmlns="http://schemas.openxmlformats.org/spreadsheetml/2006/main" id="40" name="Figur_27_tabell_1_2010" displayName="Figur_27_tabell_1_2010" ref="A3:E10" totalsRowShown="0" headerRowDxfId="236" dataDxfId="235">
  <tableColumns count="5">
    <tableColumn id="1" name="2010" dataDxfId="234"/>
    <tableColumn id="2" name="Enbart papper" dataDxfId="233"/>
    <tableColumn id="3" name="Enbart digitalt" dataDxfId="232"/>
    <tableColumn id="4" name="Både digitalt och papper" dataDxfId="231"/>
    <tableColumn id="5" name="Morgontidning, totalt" dataDxfId="230"/>
  </tableColumns>
  <tableStyleInfo name="TableStyleLight1" showFirstColumn="1" showLastColumn="0" showRowStripes="0" showColumnStripes="0"/>
</table>
</file>

<file path=xl/tables/table32.xml><?xml version="1.0" encoding="utf-8"?>
<table xmlns="http://schemas.openxmlformats.org/spreadsheetml/2006/main" id="41" name="Figur_27_tabell_2_2019" displayName="Figur_27_tabell_2_2019" ref="A11:E18" totalsRowShown="0" headerRowDxfId="229" dataDxfId="228">
  <tableColumns count="5">
    <tableColumn id="1" name="2020" dataDxfId="227"/>
    <tableColumn id="2" name="Enbart papper" dataDxfId="226"/>
    <tableColumn id="3" name="Enbart digitalt" dataDxfId="225"/>
    <tableColumn id="4" name="Både digitalt och papper" dataDxfId="224"/>
    <tableColumn id="5" name="Morgontidning, totalt" dataDxfId="223"/>
  </tableColumns>
  <tableStyleInfo name="TableStyleLight1" showFirstColumn="1" showLastColumn="0" showRowStripes="0" showColumnStripes="0"/>
</table>
</file>

<file path=xl/tables/table33.xml><?xml version="1.0" encoding="utf-8"?>
<table xmlns="http://schemas.openxmlformats.org/spreadsheetml/2006/main" id="42" name="Figur_28_tabell_1_2010" displayName="Figur_28_tabell_1_2010" ref="A3:E10" totalsRowShown="0" headerRowDxfId="222" dataDxfId="221">
  <tableColumns count="5">
    <tableColumn id="1" name="2010" dataDxfId="220"/>
    <tableColumn id="2" name="Enbart papper" dataDxfId="219"/>
    <tableColumn id="3" name="Enbart digitalt" dataDxfId="218"/>
    <tableColumn id="4" name="Både digitalt och papper" dataDxfId="217"/>
    <tableColumn id="5" name="Kvällstidning, totalt" dataDxfId="216"/>
  </tableColumns>
  <tableStyleInfo name="TableStyleLight1" showFirstColumn="1" showLastColumn="0" showRowStripes="0" showColumnStripes="0"/>
</table>
</file>

<file path=xl/tables/table34.xml><?xml version="1.0" encoding="utf-8"?>
<table xmlns="http://schemas.openxmlformats.org/spreadsheetml/2006/main" id="43" name="Figur_28_tabell_2_2019" displayName="Figur_28_tabell_2_2019" ref="A11:E18" totalsRowShown="0" headerRowDxfId="215" dataDxfId="214">
  <tableColumns count="5">
    <tableColumn id="1" name="2019" dataDxfId="213"/>
    <tableColumn id="2" name="Enbart papper" dataDxfId="212"/>
    <tableColumn id="3" name="Enbart digitalt" dataDxfId="211"/>
    <tableColumn id="4" name="Både digitalt och papper" dataDxfId="210"/>
    <tableColumn id="5" name="Kvällstidning, totalt" dataDxfId="209"/>
  </tableColumns>
  <tableStyleInfo name="TableStyleLight1" showFirstColumn="1" showLastColumn="0" showRowStripes="0" showColumnStripes="0"/>
</table>
</file>

<file path=xl/tables/table35.xml><?xml version="1.0" encoding="utf-8"?>
<table xmlns="http://schemas.openxmlformats.org/spreadsheetml/2006/main" id="44" name="Figur_29_tillgång_rörlig_bild" displayName="Figur_29_tillgång_rörlig_bild" ref="A2:B8" totalsRowShown="0" headerRowDxfId="208" dataDxfId="207" tableBorderDxfId="206">
  <sortState ref="A3:B8">
    <sortCondition descending="1" ref="B2:B7"/>
  </sortState>
  <tableColumns count="2">
    <tableColumn id="1" name="Medieteknik" dataDxfId="205"/>
    <tableColumn id="2" name="9–85 år" dataDxfId="204"/>
  </tableColumns>
  <tableStyleInfo name="TableStyleLight1" showFirstColumn="1" showLastColumn="0" showRowStripes="0" showColumnStripes="0"/>
</table>
</file>

<file path=xl/tables/table36.xml><?xml version="1.0" encoding="utf-8"?>
<table xmlns="http://schemas.openxmlformats.org/spreadsheetml/2006/main" id="45" name="Figur_30_Tillgång_tv_tjänster" displayName="Figur_30_Tillgång_tv_tjänster" ref="A2:C8" totalsRowShown="0" headerRowDxfId="203" dataDxfId="202" tableBorderDxfId="201">
  <tableColumns count="3">
    <tableColumn id="1" name="Åldersgrupp" dataDxfId="200"/>
    <tableColumn id="3" name="Tv-strömningstjänst" dataDxfId="199"/>
    <tableColumn id="2" name="Tv-kanalpaket" dataDxfId="198"/>
  </tableColumns>
  <tableStyleInfo name="TableStyleLight1" showFirstColumn="1" showLastColumn="0" showRowStripes="0" showColumnStripes="0"/>
</table>
</file>

<file path=xl/tables/table37.xml><?xml version="1.0" encoding="utf-8"?>
<table xmlns="http://schemas.openxmlformats.org/spreadsheetml/2006/main" id="46" name="Figur_31_Räckvidd_linjär_tv" displayName="Figur_31_Räckvidd_linjär_tv" ref="A2:B24" totalsRowShown="0" headerRowDxfId="197" dataDxfId="196">
  <tableColumns count="2">
    <tableColumn id="1" name="År" dataDxfId="195"/>
    <tableColumn id="2" name="Daglig räckvidd" dataDxfId="194"/>
  </tableColumns>
  <tableStyleInfo name="TableStyleLight1" showFirstColumn="1" showLastColumn="0" showRowStripes="0" showColumnStripes="0"/>
</table>
</file>

<file path=xl/tables/table38.xml><?xml version="1.0" encoding="utf-8"?>
<table xmlns="http://schemas.openxmlformats.org/spreadsheetml/2006/main" id="47" name="Figur_32_Räckvidd_linjär_tv_ålder" displayName="Figur_32_Räckvidd_linjär_tv_ålder" ref="A2:C7" totalsRowShown="0" headerRowDxfId="193" dataDxfId="192" tableBorderDxfId="191">
  <tableColumns count="3">
    <tableColumn id="1" name="Åldersgrupp" dataDxfId="190"/>
    <tableColumn id="2" name="2010" dataDxfId="189"/>
    <tableColumn id="3" name="20212" dataDxfId="188"/>
  </tableColumns>
  <tableStyleInfo name="TableStyleLight1" showFirstColumn="1" showLastColumn="0" showRowStripes="0" showColumnStripes="0"/>
</table>
</file>

<file path=xl/tables/table39.xml><?xml version="1.0" encoding="utf-8"?>
<table xmlns="http://schemas.openxmlformats.org/spreadsheetml/2006/main" id="48" name="Figur_33_Räckvidd_tv_ålder" displayName="Figur_33_Räckvidd_tv_ålder" ref="A2:D8" totalsRowShown="0" headerRowDxfId="187" dataDxfId="186" tableBorderDxfId="185">
  <tableColumns count="4">
    <tableColumn id="1" name="Åldersgrupp" dataDxfId="184" dataCellStyle="Valuta_Figur 35"/>
    <tableColumn id="2" name="Tablålagd tv" dataDxfId="183"/>
    <tableColumn id="3" name="Strömmad tv" dataDxfId="182"/>
    <tableColumn id="4" name="Youtube" dataDxfId="181" dataCellStyle="Valuta_Figur 35"/>
  </tableColumns>
  <tableStyleInfo name="TableStyleLight1" showFirstColumn="1" showLastColumn="0" showRowStripes="0" showColumnStripes="0"/>
</table>
</file>

<file path=xl/tables/table4.xml><?xml version="1.0" encoding="utf-8"?>
<table xmlns="http://schemas.openxmlformats.org/spreadsheetml/2006/main" id="18" name="Figur_4_Medelhastighet_skicka" displayName="Figur_4_Medelhastighet_skicka" ref="A2:F14" totalsRowShown="0" headerRowDxfId="388" dataDxfId="387">
  <tableColumns count="6">
    <tableColumn id="1" name="År" dataDxfId="386"/>
    <tableColumn id="2" name="Mobilt" dataDxfId="385"/>
    <tableColumn id="3" name="xDSL" dataDxfId="384"/>
    <tableColumn id="4" name="Kabel-tv" dataDxfId="383"/>
    <tableColumn id="5" name="Fiber" dataDxfId="382"/>
    <tableColumn id="6" name="Genomsnittlig hastighet" dataDxfId="381"/>
  </tableColumns>
  <tableStyleInfo name="TableStyleLight1" showFirstColumn="1" showLastColumn="0" showRowStripes="0" showColumnStripes="0"/>
</table>
</file>

<file path=xl/tables/table40.xml><?xml version="1.0" encoding="utf-8"?>
<table xmlns="http://schemas.openxmlformats.org/spreadsheetml/2006/main" id="49" name="Figur_34_Räckvidd_playtv_ålder" displayName="Figur_34_Räckvidd_playtv_ålder" ref="A2:E8" totalsRowShown="0" headerRowDxfId="180" dataDxfId="179">
  <tableColumns count="5">
    <tableColumn id="1" name="Åldersgrupp" dataDxfId="178"/>
    <tableColumn id="2" name="Netflix" dataDxfId="177"/>
    <tableColumn id="3" name="SVT Play" dataDxfId="176"/>
    <tableColumn id="4" name="Viaplay/Viafree" dataDxfId="175"/>
    <tableColumn id="5" name="C More/TV4 Play" dataDxfId="174"/>
  </tableColumns>
  <tableStyleInfo name="TableStyleLight1" showFirstColumn="1" showLastColumn="0" showRowStripes="0" showColumnStripes="0"/>
</table>
</file>

<file path=xl/tables/table41.xml><?xml version="1.0" encoding="utf-8"?>
<table xmlns="http://schemas.openxmlformats.org/spreadsheetml/2006/main" id="50" name="Figur_35_Tillgång_radio" displayName="Figur_35_Tillgång_radio" ref="A2:C8" totalsRowShown="0" headerRowDxfId="173" dataDxfId="172">
  <tableColumns count="3">
    <tableColumn id="1" name="Åldersgrupp" dataDxfId="171"/>
    <tableColumn id="2" name="Traditionell radioapparat (fm)" dataDxfId="170"/>
    <tableColumn id="3" name="Bilradio (fm)" dataDxfId="169"/>
  </tableColumns>
  <tableStyleInfo name="TableStyleLight1" showFirstColumn="1" showLastColumn="0" showRowStripes="0" showColumnStripes="0"/>
</table>
</file>

<file path=xl/tables/table42.xml><?xml version="1.0" encoding="utf-8"?>
<table xmlns="http://schemas.openxmlformats.org/spreadsheetml/2006/main" id="51" name="Figur_36_Tillgång_ljudtjänster" displayName="Figur_36_Tillgång_ljudtjänster" ref="A2:C8" totalsRowShown="0" headerRowDxfId="168" dataDxfId="167" tableBorderDxfId="166">
  <tableColumns count="3">
    <tableColumn id="1" name="Åldersgrupp" dataDxfId="165"/>
    <tableColumn id="2" name="Prenumerations-tjänst ljud-/e-böcker" dataDxfId="164"/>
    <tableColumn id="3" name="Strömningstjänst musik/podcast" dataDxfId="163"/>
  </tableColumns>
  <tableStyleInfo name="TableStyleLight1" showFirstColumn="1" showLastColumn="0" showRowStripes="0" showColumnStripes="0"/>
</table>
</file>

<file path=xl/tables/table43.xml><?xml version="1.0" encoding="utf-8"?>
<table xmlns="http://schemas.openxmlformats.org/spreadsheetml/2006/main" id="52" name="Figur_37_Räckvidd_radio" displayName="Figur_37_Räckvidd_radio" ref="A2:C8" totalsRowShown="0" headerRowDxfId="162" dataDxfId="160" headerRowBorderDxfId="161" tableBorderDxfId="159">
  <tableColumns count="3">
    <tableColumn id="1" name="Åldersgrupp" dataDxfId="158"/>
    <tableColumn id="2" name="2010" dataDxfId="157"/>
    <tableColumn id="3" name="2020" dataDxfId="156"/>
  </tableColumns>
  <tableStyleInfo name="TableStyleLight1" showFirstColumn="1" showLastColumn="0" showRowStripes="0" showColumnStripes="0"/>
</table>
</file>

<file path=xl/tables/table44.xml><?xml version="1.0" encoding="utf-8"?>
<table xmlns="http://schemas.openxmlformats.org/spreadsheetml/2006/main" id="53" name="Figur_38_Räckvidd_radio_plattorm" displayName="Figur_38_Räckvidd_radio_plattorm" ref="A2:D8" totalsRowShown="0" headerRowDxfId="155" dataDxfId="154">
  <tableColumns count="4">
    <tableColumn id="1" name="Åldersgrupp" dataDxfId="153"/>
    <tableColumn id="2" name="Enbart direktsänd radio (fm/online)" dataDxfId="152" dataCellStyle="Normal_Figur 38"/>
    <tableColumn id="3" name="Enbart podcast/radio i efterhand" dataDxfId="151" dataCellStyle="Normal_Figur 38"/>
    <tableColumn id="4" name="Både direkt och podcast/i efterhand" dataDxfId="150" dataCellStyle="Normal_Figur 38"/>
  </tableColumns>
  <tableStyleInfo name="TableStyleLight1" showFirstColumn="1" showLastColumn="0" showRowStripes="0" showColumnStripes="0"/>
</table>
</file>

<file path=xl/tables/table45.xml><?xml version="1.0" encoding="utf-8"?>
<table xmlns="http://schemas.openxmlformats.org/spreadsheetml/2006/main" id="54" name="Figur_39_Räckvidd_fm_radio" displayName="Figur_39_Räckvidd_fm_radio" ref="A2:C8" totalsRowShown="0" headerRowDxfId="149" dataDxfId="147" headerRowBorderDxfId="148" tableBorderDxfId="146">
  <tableColumns count="3">
    <tableColumn id="1" name="Åldersgrupp" dataDxfId="145"/>
    <tableColumn id="2" name="Bilradio (fm)" dataDxfId="144"/>
    <tableColumn id="3" name="Traditionell radioapparat (fm)" dataDxfId="143"/>
  </tableColumns>
  <tableStyleInfo name="TableStyleLight1" showFirstColumn="1" showLastColumn="0" showRowStripes="0" showColumnStripes="0"/>
</table>
</file>

<file path=xl/tables/table46.xml><?xml version="1.0" encoding="utf-8"?>
<table xmlns="http://schemas.openxmlformats.org/spreadsheetml/2006/main" id="55" name="Figur_40_Räckvidd_radio_digitalt" displayName="Figur_40_Räckvidd_radio_digitalt" ref="A2:C8" totalsRowShown="0">
  <tableColumns count="3">
    <tableColumn id="1" name="Åldersgrupp" dataDxfId="142"/>
    <tableColumn id="2" name="Direktsänd webbradio" dataDxfId="141"/>
    <tableColumn id="3" name="Podcast/radio i efterhand" dataDxfId="140"/>
  </tableColumns>
  <tableStyleInfo name="TableStyleLight1" showFirstColumn="1" showLastColumn="0" showRowStripes="0" showColumnStripes="0"/>
</table>
</file>

<file path=xl/tables/table47.xml><?xml version="1.0" encoding="utf-8"?>
<table xmlns="http://schemas.openxmlformats.org/spreadsheetml/2006/main" id="2" name="Figur_41_Some_egen_profil" displayName="Figur_41_Some_egen_profil" ref="A2:B8" totalsRowShown="0" headerRowDxfId="139" dataDxfId="138">
  <tableColumns count="2">
    <tableColumn id="1" name="Åldersgrupp" dataDxfId="137"/>
    <tableColumn id="2" name="I befolkningen 9–85 år" dataDxfId="136"/>
  </tableColumns>
  <tableStyleInfo name="TableStyleLight1" showFirstColumn="1" showLastColumn="0" showRowStripes="0" showColumnStripes="0"/>
</table>
</file>

<file path=xl/tables/table48.xml><?xml version="1.0" encoding="utf-8"?>
<table xmlns="http://schemas.openxmlformats.org/spreadsheetml/2006/main" id="4" name="Figur_42_Some_egen_profil_ålder" displayName="Figur_42_Some_egen_profil_ålder" ref="A2:G7" totalsRowShown="0" headerRowDxfId="135" dataDxfId="134">
  <tableColumns count="7">
    <tableColumn id="1" name="Åldersgrupp" dataDxfId="133"/>
    <tableColumn id="2" name="Facebook" dataDxfId="132"/>
    <tableColumn id="3" name="Instagram" dataDxfId="131"/>
    <tableColumn id="4" name="Snapchat" dataDxfId="130"/>
    <tableColumn id="5" name="Linkedin" dataDxfId="129"/>
    <tableColumn id="6" name="Twitter" dataDxfId="128"/>
    <tableColumn id="7" name="Tiktok" dataDxfId="127"/>
  </tableColumns>
  <tableStyleInfo name="TableStyleLight1" showFirstColumn="1" showLastColumn="0" showRowStripes="0" showColumnStripes="0"/>
</table>
</file>

<file path=xl/tables/table49.xml><?xml version="1.0" encoding="utf-8"?>
<table xmlns="http://schemas.openxmlformats.org/spreadsheetml/2006/main" id="5" name="Figur_43_Räckvidd_some" displayName="Figur_43_Räckvidd_some" ref="A2:C8" totalsRowShown="0" headerRowDxfId="126" dataDxfId="125">
  <tableColumns count="3">
    <tableColumn id="1" name="Åldersgrupp" dataDxfId="124"/>
    <tableColumn id="2" name="2010" dataDxfId="123"/>
    <tableColumn id="3" name="2020" dataDxfId="122"/>
  </tableColumns>
  <tableStyleInfo name="TableStyleLight1" showFirstColumn="1" showLastColumn="0" showRowStripes="0" showColumnStripes="0"/>
</table>
</file>

<file path=xl/tables/table5.xml><?xml version="1.0" encoding="utf-8"?>
<table xmlns="http://schemas.openxmlformats.org/spreadsheetml/2006/main" id="7" name="Figur_5_tillgång_teknik" displayName="Figur_5_tillgång_teknik" ref="A2:C7" totalsRowShown="0" headerRowDxfId="380" dataDxfId="379">
  <sortState ref="A3:D7">
    <sortCondition descending="1" ref="C2:C6"/>
  </sortState>
  <tableColumns count="3">
    <tableColumn id="1" name="Teknik" dataDxfId="378"/>
    <tableColumn id="2" name="2010" dataDxfId="377"/>
    <tableColumn id="4" name="2020" dataDxfId="376"/>
  </tableColumns>
  <tableStyleInfo name="TableStyleLight1" showFirstColumn="1" showLastColumn="0" showRowStripes="0" showColumnStripes="0"/>
</table>
</file>

<file path=xl/tables/table50.xml><?xml version="1.0" encoding="utf-8"?>
<table xmlns="http://schemas.openxmlformats.org/spreadsheetml/2006/main" id="6" name="Figur_44_Räckvidd_some_ålder" displayName="Figur_44_Räckvidd_some_ålder" ref="A2:G8" totalsRowShown="0" headerRowDxfId="121" dataDxfId="120">
  <tableColumns count="7">
    <tableColumn id="1" name="Åldersgrupp" dataDxfId="119"/>
    <tableColumn id="2" name="Facebook" dataDxfId="118"/>
    <tableColumn id="3" name="Instagram" dataDxfId="117"/>
    <tableColumn id="4" name="Snapchat" dataDxfId="116"/>
    <tableColumn id="5" name="Twitter" dataDxfId="115"/>
    <tableColumn id="6" name="Linkedin" dataDxfId="114"/>
    <tableColumn id="7" name="Tiktok" dataDxfId="113"/>
  </tableColumns>
  <tableStyleInfo name="TableStyleLight1" showFirstColumn="1" showLastColumn="0" showRowStripes="0" showColumnStripes="0"/>
</table>
</file>

<file path=xl/tables/table51.xml><?xml version="1.0" encoding="utf-8"?>
<table xmlns="http://schemas.openxmlformats.org/spreadsheetml/2006/main" id="17" name="Figur_45_Räckvidd_nyheter_medier" displayName="Figur_45_Räckvidd_nyheter_medier" ref="A2:C8" totalsRowShown="0">
  <tableColumns count="3">
    <tableColumn id="1" name="Åldersgrupp" dataDxfId="112"/>
    <tableColumn id="2" name="2019" dataDxfId="111"/>
    <tableColumn id="3" name="2020" dataDxfId="110"/>
  </tableColumns>
  <tableStyleInfo name="TableStyleLight1" showFirstColumn="1" showLastColumn="0" showRowStripes="0" showColumnStripes="0"/>
</table>
</file>

<file path=xl/tables/table52.xml><?xml version="1.0" encoding="utf-8"?>
<table xmlns="http://schemas.openxmlformats.org/spreadsheetml/2006/main" id="29" name="Figur_46_Räckvidd_nyheter_some" displayName="Figur_46_Räckvidd_nyheter_some" ref="A2:C7" totalsRowShown="0" dataDxfId="109">
  <tableColumns count="3">
    <tableColumn id="1" name="Nätverkstjänst" dataDxfId="108"/>
    <tableColumn id="2" name="2019" dataDxfId="107"/>
    <tableColumn id="3" name="2020" dataDxfId="106"/>
  </tableColumns>
  <tableStyleInfo name="TableStyleLight1" showFirstColumn="1" showLastColumn="0" showRowStripes="0" showColumnStripes="0"/>
</table>
</file>

<file path=xl/tables/table53.xml><?xml version="1.0" encoding="utf-8"?>
<table xmlns="http://schemas.openxmlformats.org/spreadsheetml/2006/main" id="34" name="Figur_47_Förtroende_tidserie" displayName="Figur_47_Förtroende_tidserie" ref="A2:C24" totalsRowShown="0" headerRowDxfId="105" dataDxfId="104">
  <tableColumns count="3">
    <tableColumn id="1" name="År" dataDxfId="103"/>
    <tableColumn id="2" name="Radio/tv" dataDxfId="102"/>
    <tableColumn id="3" name="Dagspress" dataDxfId="101"/>
  </tableColumns>
  <tableStyleInfo name="TableStyleLight1" showFirstColumn="1" showLastColumn="0" showRowStripes="0" showColumnStripes="0"/>
</table>
</file>

<file path=xl/tables/table54.xml><?xml version="1.0" encoding="utf-8"?>
<table xmlns="http://schemas.openxmlformats.org/spreadsheetml/2006/main" id="35" name="Figur_48_Förtroende_2020_ålder" displayName="Figur_48_Förtroende_2020_ålder" ref="A2:C6" totalsRowShown="0" headerRowDxfId="100" dataDxfId="99">
  <tableColumns count="3">
    <tableColumn id="1" name="Åldersgrupp" dataDxfId="98"/>
    <tableColumn id="2" name="Dagspress" dataDxfId="97"/>
    <tableColumn id="3" name="Radio/tv" dataDxfId="96"/>
  </tableColumns>
  <tableStyleInfo name="TableStyleLight1" showFirstColumn="1" showLastColumn="0" showRowStripes="0" showColumnStripes="0"/>
</table>
</file>

<file path=xl/tables/table55.xml><?xml version="1.0" encoding="utf-8"?>
<table xmlns="http://schemas.openxmlformats.org/spreadsheetml/2006/main" id="36" name="Figur_49_Förtroende_enskilda_media" displayName="Figur_49_Förtroende_enskilda_media" ref="A2:D8" totalsRowShown="0" headerRowDxfId="95">
  <tableColumns count="4">
    <tableColumn id="1" name="Enskild media" dataDxfId="94"/>
    <tableColumn id="2" name="2019" dataDxfId="93"/>
    <tableColumn id="3" name="2020" dataDxfId="92"/>
    <tableColumn id="4" name="2021" dataDxfId="91"/>
  </tableColumns>
  <tableStyleInfo name="TableStyleLight1" showFirstColumn="1" showLastColumn="0" showRowStripes="0" showColumnStripes="0"/>
</table>
</file>

<file path=xl/tables/table56.xml><?xml version="1.0" encoding="utf-8"?>
<table xmlns="http://schemas.openxmlformats.org/spreadsheetml/2006/main" id="56" name="Figur_50_Förtroende_politisk_sympati" displayName="Figur_50_Förtroende_politisk_sympati" ref="A2:G7" totalsRowShown="0" headerRowDxfId="90" dataDxfId="89">
  <tableColumns count="7">
    <tableColumn id="1" name="Politisk sympati" dataDxfId="88"/>
    <tableColumn id="2" name="Sveriges_x000a_Television" dataDxfId="87"/>
    <tableColumn id="3" name="Sveriges _x000a_Radio" dataDxfId="86"/>
    <tableColumn id="4" name="TV4" dataDxfId="85"/>
    <tableColumn id="5" name="Dagens _x000a_Nyheter" dataDxfId="84"/>
    <tableColumn id="6" name="Den _x000a_lokala _x000a_morgon_x000a_tidningen" dataDxfId="83"/>
    <tableColumn id="7" name="Aftonbladet" dataDxfId="82"/>
  </tableColumns>
  <tableStyleInfo name="TableStyleLight1" showFirstColumn="1" showLastColumn="0" showRowStripes="0" showColumnStripes="0"/>
</table>
</file>

<file path=xl/tables/table57.xml><?xml version="1.0" encoding="utf-8"?>
<table xmlns="http://schemas.openxmlformats.org/spreadsheetml/2006/main" id="57" name="Figur_51_Tillväxt_reklam_och_BNP" displayName="Figur_51_Tillväxt_reklam_och_BNP" ref="A2:C23" totalsRowShown="0">
  <tableColumns count="3">
    <tableColumn id="1" name="År" dataDxfId="81"/>
    <tableColumn id="2" name="BNP, årlig tillväxt, procent" dataDxfId="80"/>
    <tableColumn id="3" name="Reklaminvesteringar, årlig tillväxt, procent" dataDxfId="79"/>
  </tableColumns>
  <tableStyleInfo name="TableStyleLight1" showFirstColumn="1" showLastColumn="0" showRowStripes="0" showColumnStripes="0"/>
</table>
</file>

<file path=xl/tables/table58.xml><?xml version="1.0" encoding="utf-8"?>
<table xmlns="http://schemas.openxmlformats.org/spreadsheetml/2006/main" id="58" name="Figur_52_reklaminvesteringar_tidserie" displayName="Figur_52_reklaminvesteringar_tidserie" ref="A2:B23" totalsRowShown="0" headerRowDxfId="78">
  <tableColumns count="2">
    <tableColumn id="1" name="År" dataDxfId="77"/>
    <tableColumn id="2" name="Löpande värden" dataDxfId="76"/>
  </tableColumns>
  <tableStyleInfo name="TableStyleLight1" showFirstColumn="1" showLastColumn="0" showRowStripes="0" showColumnStripes="0"/>
</table>
</file>

<file path=xl/tables/table59.xml><?xml version="1.0" encoding="utf-8"?>
<table xmlns="http://schemas.openxmlformats.org/spreadsheetml/2006/main" id="59" name="Figur_53_Reklam_online_offline" displayName="Figur_53_Reklam_online_offline" ref="A2:C23" totalsRowShown="0">
  <tableColumns count="3">
    <tableColumn id="1" name="År" dataDxfId="75"/>
    <tableColumn id="2" name="Reklaminvesteringar online" dataDxfId="74"/>
    <tableColumn id="3" name="Reklaminvesteringar offline" dataDxfId="73"/>
  </tableColumns>
  <tableStyleInfo name="TableStyleLight1" showFirstColumn="1" showLastColumn="0" showRowStripes="0" showColumnStripes="0"/>
</table>
</file>

<file path=xl/tables/table6.xml><?xml version="1.0" encoding="utf-8"?>
<table xmlns="http://schemas.openxmlformats.org/spreadsheetml/2006/main" id="8" name="Figur_6_tekniktillgång_ålder" displayName="Figur_6_tekniktillgång_ålder" ref="A2:G8" totalsRowShown="0" headerRowDxfId="375" dataDxfId="374">
  <tableColumns count="7">
    <tableColumn id="1" name="Åldersgrupp" dataDxfId="373"/>
    <tableColumn id="2" name="Smartphone" dataDxfId="372"/>
    <tableColumn id="3" name="Surfplatta" dataDxfId="371"/>
    <tableColumn id="4" name="Strömningstjänst för tv" dataDxfId="370"/>
    <tableColumn id="5" name="Radioapparat" dataDxfId="369"/>
    <tableColumn id="6" name="TV-apparat" dataDxfId="368"/>
    <tableColumn id="7" name="Bärbar dator" dataDxfId="367"/>
  </tableColumns>
  <tableStyleInfo name="TableStyleLight1" showFirstColumn="1" showLastColumn="0" showRowStripes="0" showColumnStripes="0"/>
</table>
</file>

<file path=xl/tables/table60.xml><?xml version="1.0" encoding="utf-8"?>
<table xmlns="http://schemas.openxmlformats.org/spreadsheetml/2006/main" id="60" name="Figur_54_Reklam_fyra_medier" displayName="Figur_54_Reklam_fyra_medier" ref="A2:E23" totalsRowShown="0" headerRowDxfId="72" dataDxfId="71">
  <tableColumns count="5">
    <tableColumn id="1" name="År" dataDxfId="70"/>
    <tableColumn id="2" name="Dagspress" dataDxfId="69"/>
    <tableColumn id="3" name="TV" dataDxfId="68"/>
    <tableColumn id="4" name="Radio" dataDxfId="67"/>
    <tableColumn id="5" name="Online" dataDxfId="66"/>
  </tableColumns>
  <tableStyleInfo name="TableStyleLight1" showFirstColumn="1" showLastColumn="0" showRowStripes="0" showColumnStripes="0"/>
</table>
</file>

<file path=xl/tables/table61.xml><?xml version="1.0" encoding="utf-8"?>
<table xmlns="http://schemas.openxmlformats.org/spreadsheetml/2006/main" id="61" name="Figur_55_Digital_reklam" displayName="Figur_55_Digital_reklam" ref="A2:B8" totalsRowShown="0" headerRowDxfId="65" dataDxfId="64">
  <tableColumns count="2">
    <tableColumn id="1" name="Digital reklamkategori" dataDxfId="63"/>
    <tableColumn id="2" name="2020" dataDxfId="62"/>
  </tableColumns>
  <tableStyleInfo name="TableStyleLight1" showFirstColumn="1" showLastColumn="0" showRowStripes="0" showColumnStripes="0"/>
</table>
</file>

<file path=xl/tables/table62.xml><?xml version="1.0" encoding="utf-8"?>
<table xmlns="http://schemas.openxmlformats.org/spreadsheetml/2006/main" id="62" name="Figur_56_Digital_reklam_nordiska_aktörer_eller_inte" displayName="Figur_56_Digital_reklam_nordiska_aktörer_eller_inte" ref="A2:C15" totalsRowShown="0">
  <tableColumns count="3">
    <tableColumn id="1" name="År" dataDxfId="61"/>
    <tableColumn id="2" name="Digitala reklaminvesteringar som går till nordiska aktörer" dataDxfId="60"/>
    <tableColumn id="3" name="Digitala reklaminvesteringar som går till utomnordiska aktörer" dataDxfId="59"/>
  </tableColumns>
  <tableStyleInfo name="TableStyleLight1" showFirstColumn="1" showLastColumn="0" showRowStripes="0" showColumnStripes="0"/>
</table>
</file>

<file path=xl/tables/table63.xml><?xml version="1.0" encoding="utf-8"?>
<table xmlns="http://schemas.openxmlformats.org/spreadsheetml/2006/main" id="63" name="Figur_57_Dagspress_reklamförsäljning" displayName="Figur_57_Dagspress_reklamförsäljning" ref="A2:C12" totalsRowShown="0">
  <tableColumns count="3">
    <tableColumn id="1" name="År" dataDxfId="58"/>
    <tableColumn id="2" name="Digital reklamförsäljning" dataDxfId="57"/>
    <tableColumn id="3" name="Tryckt reklamförsäljning" dataDxfId="56"/>
  </tableColumns>
  <tableStyleInfo name="TableStyleLight1" showFirstColumn="1" showLastColumn="0" showRowStripes="0" showColumnStripes="0"/>
</table>
</file>

<file path=xl/tables/table64.xml><?xml version="1.0" encoding="utf-8"?>
<table xmlns="http://schemas.openxmlformats.org/spreadsheetml/2006/main" id="65" name="Figur_58_tabell_1_Landsortstidningar" displayName="Figur_58_tabell_1_Landsortstidningar" ref="A3:C7" totalsRowShown="0">
  <tableColumns count="3">
    <tableColumn id="1" name="Landsortstidningar" dataDxfId="55"/>
    <tableColumn id="2" name="Digital reklam" dataDxfId="54"/>
    <tableColumn id="3" name="Tryckt reklam" dataDxfId="53"/>
  </tableColumns>
  <tableStyleInfo name="TableStyleLight1" showFirstColumn="1" showLastColumn="0" showRowStripes="0" showColumnStripes="0"/>
</table>
</file>

<file path=xl/tables/table65.xml><?xml version="1.0" encoding="utf-8"?>
<table xmlns="http://schemas.openxmlformats.org/spreadsheetml/2006/main" id="66" name="Figur_58_tabell_2_Storstadstidningar" displayName="Figur_58_tabell_2_Storstadstidningar" ref="A8:C12" totalsRowShown="0">
  <tableColumns count="3">
    <tableColumn id="1" name="Storstadstidningar" dataDxfId="52"/>
    <tableColumn id="2" name="Digital reklam" dataDxfId="51"/>
    <tableColumn id="3" name="Tryckt reklam" dataDxfId="50"/>
  </tableColumns>
  <tableStyleInfo name="TableStyleLight1" showFirstColumn="1" showLastColumn="0" showRowStripes="0" showColumnStripes="0"/>
</table>
</file>

<file path=xl/tables/table66.xml><?xml version="1.0" encoding="utf-8"?>
<table xmlns="http://schemas.openxmlformats.org/spreadsheetml/2006/main" id="67" name="Figur_58_tabell_3_Kvällstidningar" displayName="Figur_58_tabell_3_Kvällstidningar" ref="A13:C17" totalsRowShown="0">
  <tableColumns count="3">
    <tableColumn id="1" name="Kvällstidningar" dataDxfId="49"/>
    <tableColumn id="2" name="Digital reklam" dataDxfId="48"/>
    <tableColumn id="3" name="Tryckt reklam" dataDxfId="47"/>
  </tableColumns>
  <tableStyleInfo name="TableStyleLight1" showFirstColumn="1" showLastColumn="0" showRowStripes="0" showColumnStripes="0"/>
</table>
</file>

<file path=xl/tables/table67.xml><?xml version="1.0" encoding="utf-8"?>
<table xmlns="http://schemas.openxmlformats.org/spreadsheetml/2006/main" id="68" name="Figur_59_Största_svenska_medieföretag" displayName="Figur_59_Största_svenska_medieföretag" ref="A2:C7" totalsRowShown="0">
  <tableColumns count="3">
    <tableColumn id="1" name="Medieföretag" dataDxfId="46"/>
    <tableColumn id="2" name="Omsättning" dataDxfId="45"/>
    <tableColumn id="3" name="Rörelseresultat" dataDxfId="44"/>
  </tableColumns>
  <tableStyleInfo name="TableStyleLight1" showFirstColumn="1" showLastColumn="0" showRowStripes="0" showColumnStripes="0"/>
</table>
</file>

<file path=xl/tables/table68.xml><?xml version="1.0" encoding="utf-8"?>
<table xmlns="http://schemas.openxmlformats.org/spreadsheetml/2006/main" id="69" name="Figur_60_Största_nordiska_medieföretag" displayName="Figur_60_Största_nordiska_medieföretag" ref="A2:B12" totalsRowShown="0" headerRowDxfId="43">
  <tableColumns count="2">
    <tableColumn id="1" name="Mediekoncern" dataDxfId="42"/>
    <tableColumn id="2" name="Intäkter, miljoner euro" dataDxfId="41"/>
  </tableColumns>
  <tableStyleInfo name="TableStyleLight1" showFirstColumn="1" showLastColumn="0" showRowStripes="0" showColumnStripes="0"/>
</table>
</file>

<file path=xl/tables/table69.xml><?xml version="1.0" encoding="utf-8"?>
<table xmlns="http://schemas.openxmlformats.org/spreadsheetml/2006/main" id="70" name="Figur_61_Största_tidningsgrupper" displayName="Figur_61_Största_tidningsgrupper" ref="A2:C12" totalsRowShown="0">
  <tableColumns count="3">
    <tableColumn id="1" name="Tidningsgrupp" dataDxfId="40"/>
    <tableColumn id="2" name="Omsättning, miljoner kronor" dataDxfId="39"/>
    <tableColumn id="3" name="Antal tidningar" dataDxfId="38"/>
  </tableColumns>
  <tableStyleInfo name="TableStyleLight1" showFirstColumn="1" showLastColumn="0" showRowStripes="0" showColumnStripes="0"/>
</table>
</file>

<file path=xl/tables/table7.xml><?xml version="1.0" encoding="utf-8"?>
<table xmlns="http://schemas.openxmlformats.org/spreadsheetml/2006/main" id="9" name="Figur_7_Stöd_drift_distribution" displayName="Figur_7_Stöd_drift_distribution" ref="A2:C24" totalsRowShown="0" headerRowDxfId="366" dataDxfId="365">
  <tableColumns count="3">
    <tableColumn id="1" name="År" dataDxfId="364"/>
    <tableColumn id="2" name="Beviljat driftsstöd" dataDxfId="363"/>
    <tableColumn id="4" name="Distributionsstöd" dataDxfId="362"/>
  </tableColumns>
  <tableStyleInfo name="TableStyleLight1" showFirstColumn="1" showLastColumn="0" showRowStripes="0" showColumnStripes="0"/>
</table>
</file>

<file path=xl/tables/table70.xml><?xml version="1.0" encoding="utf-8"?>
<table xmlns="http://schemas.openxmlformats.org/spreadsheetml/2006/main" id="71" name="Figur_62_Ägarform_dagspress" displayName="Figur_62_Ägarform_dagspress" ref="A2:D6" totalsRowShown="0" headerRowDxfId="37" dataDxfId="36">
  <tableColumns count="4">
    <tableColumn id="1" name="Ägarform" dataDxfId="35"/>
    <tableColumn id="2" name="2001" dataDxfId="34"/>
    <tableColumn id="3" name="2018" dataDxfId="33"/>
    <tableColumn id="4" name="2021" dataDxfId="32"/>
  </tableColumns>
  <tableStyleInfo name="TableStyleLight1" showFirstColumn="1" showLastColumn="0" showRowStripes="0" showColumnStripes="0"/>
</table>
</file>

<file path=xl/tables/table71.xml><?xml version="1.0" encoding="utf-8"?>
<table xmlns="http://schemas.openxmlformats.org/spreadsheetml/2006/main" id="72" name="Figur_64_Kommun_utan_redaktion" displayName="Figur_64_Kommun_utan_redaktion" ref="A2:A46" totalsRowShown="0" headerRowDxfId="31" dataDxfId="30">
  <tableColumns count="1">
    <tableColumn id="1" name="Kommuner utan nyhetsredaktion" dataDxfId="29"/>
  </tableColumns>
  <tableStyleInfo name="TableStyleLight1" showFirstColumn="0" showLastColumn="0" showRowStripes="1" showColumnStripes="0"/>
</table>
</file>

<file path=xl/tables/table72.xml><?xml version="1.0" encoding="utf-8"?>
<table xmlns="http://schemas.openxmlformats.org/spreadsheetml/2006/main" id="73" name="Figur_65_TV_företag_omsättning" displayName="Figur_65_TV_företag_omsättning" ref="A2:C9" totalsRowShown="0" headerRowDxfId="28">
  <tableColumns count="3">
    <tableColumn id="1" name="TV-företag" dataDxfId="27"/>
    <tableColumn id="2" name="Omsättning" dataDxfId="26"/>
    <tableColumn id="3" name="Rörelseresultat" dataDxfId="25"/>
  </tableColumns>
  <tableStyleInfo name="TableStyleLight1" showFirstColumn="1" showLastColumn="0" showRowStripes="0" showColumnStripes="0"/>
</table>
</file>

<file path=xl/tables/table73.xml><?xml version="1.0" encoding="utf-8"?>
<table xmlns="http://schemas.openxmlformats.org/spreadsheetml/2006/main" id="74" name="Figur_66_Tv_marknadsandelar" displayName="Figur_66_Tv_marknadsandelar" ref="A2:E7" totalsRowShown="0" headerRowDxfId="24">
  <tableColumns count="5">
    <tableColumn id="1" name="TV-företag" dataDxfId="23"/>
    <tableColumn id="2" name="2020" dataDxfId="22" dataCellStyle="Procent"/>
    <tableColumn id="3" name="2021" dataDxfId="21"/>
    <tableColumn id="6" name="Antal kanaler 2020" dataDxfId="20"/>
    <tableColumn id="7" name="Antal kanaler 2021" dataDxfId="19"/>
  </tableColumns>
  <tableStyleInfo name="TableStyleLight1" showFirstColumn="1" showLastColumn="0" showRowStripes="0" showColumnStripes="0"/>
</table>
</file>

<file path=xl/tables/table74.xml><?xml version="1.0" encoding="utf-8"?>
<table xmlns="http://schemas.openxmlformats.org/spreadsheetml/2006/main" id="75" name="Figur_67_Radioföretag_omsättning" displayName="Figur_67_Radioföretag_omsättning" ref="A2:C9" totalsRowShown="0" headerRowDxfId="18" dataDxfId="17">
  <tableColumns count="3">
    <tableColumn id="1" name="Radioföretag" dataDxfId="16"/>
    <tableColumn id="2" name="Omsättning" dataDxfId="15"/>
    <tableColumn id="3" name="Rörelseresultat" dataDxfId="14"/>
  </tableColumns>
  <tableStyleInfo name="TableStyleLight1" showFirstColumn="1" showLastColumn="0" showRowStripes="0" showColumnStripes="0"/>
</table>
</file>

<file path=xl/tables/table75.xml><?xml version="1.0" encoding="utf-8"?>
<table xmlns="http://schemas.openxmlformats.org/spreadsheetml/2006/main" id="77" name="Figur_68_Radioföretag_marknadandelar" displayName="Figur_68_Radioföretag_marknadandelar" ref="A2:C5" totalsRowShown="0" headerRowDxfId="13" dataDxfId="12">
  <tableColumns count="3">
    <tableColumn id="1" name="Radioföretag" dataDxfId="11"/>
    <tableColumn id="2" name="2020" dataDxfId="10"/>
    <tableColumn id="3" name="2021" dataDxfId="9"/>
  </tableColumns>
  <tableStyleInfo name="TableStyleLight1" showFirstColumn="1" showLastColumn="0" showRowStripes="0" showColumnStripes="0"/>
</table>
</file>

<file path=xl/tables/table76.xml><?xml version="1.0" encoding="utf-8"?>
<table xmlns="http://schemas.openxmlformats.org/spreadsheetml/2006/main" id="78" name="Figur_69_SVT_sändningsinnehåll" displayName="Figur_69_SVT_sändningsinnehåll" ref="A2:B12" totalsRowShown="0">
  <tableColumns count="2">
    <tableColumn id="1" name="Programkategori" dataDxfId="8"/>
    <tableColumn id="2" name="Andel av sändningstiden" dataDxfId="7"/>
  </tableColumns>
  <tableStyleInfo name="TableStyleLight1" showFirstColumn="1" showLastColumn="0" showRowStripes="0" showColumnStripes="0"/>
</table>
</file>

<file path=xl/tables/table77.xml><?xml version="1.0" encoding="utf-8"?>
<table xmlns="http://schemas.openxmlformats.org/spreadsheetml/2006/main" id="79" name="Figur_70_SR_sändningsinnehåll" displayName="Figur_70_SR_sändningsinnehåll" ref="A2:B10" totalsRowShown="0">
  <tableColumns count="2">
    <tableColumn id="1" name="Programkategori" dataDxfId="6"/>
    <tableColumn id="2" name="Andel" dataDxfId="5"/>
  </tableColumns>
  <tableStyleInfo name="TableStyleLight1" showFirstColumn="1" showLastColumn="0" showRowStripes="0" showColumnStripes="0"/>
</table>
</file>

<file path=xl/tables/table8.xml><?xml version="1.0" encoding="utf-8"?>
<table xmlns="http://schemas.openxmlformats.org/spreadsheetml/2006/main" id="10" name="Figur_8_antal_stödtidningar" displayName="Figur_8_antal_stödtidningar" ref="A2:C9" totalsRowShown="0" dataDxfId="361">
  <sortState ref="A3:C9">
    <sortCondition ref="A3"/>
  </sortState>
  <tableColumns count="3">
    <tableColumn id="1" name="Utgivningsfrekvens" dataDxfId="360"/>
    <tableColumn id="3" name="Med driftsstöd" dataDxfId="359"/>
    <tableColumn id="2" name="Utan driftsstöd" dataDxfId="358"/>
  </tableColumns>
  <tableStyleInfo name="TableStyleLight1" showFirstColumn="1" showLastColumn="0" showRowStripes="0" showColumnStripes="0"/>
</table>
</file>

<file path=xl/tables/table9.xml><?xml version="1.0" encoding="utf-8"?>
<table xmlns="http://schemas.openxmlformats.org/spreadsheetml/2006/main" id="11" name="Figur_9_direkta_stödformer" displayName="Figur_9_direkta_stödformer" ref="A2:D9" totalsRowShown="0" headerRowDxfId="357" dataDxfId="356">
  <tableColumns count="4">
    <tableColumn id="1" name="Beviljat stöd" dataDxfId="355"/>
    <tableColumn id="2" name="2019" dataDxfId="354"/>
    <tableColumn id="3" name="2020" dataDxfId="353"/>
    <tableColumn id="4" name="2021" dataDxfId="352"/>
  </tableColumns>
  <tableStyleInfo name="TableStyleLight1" showFirstColumn="1" showLastColumn="0" showRowStripes="0"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orden.diva-portal.org/smash/get/diva2:1534443/FULLTEXT01.pdf"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www.mprt.se/stod-till-medier/beviljade-stod/" TargetMode="External"/><Relationship Id="rId1" Type="http://schemas.openxmlformats.org/officeDocument/2006/relationships/hyperlink" Target="https://www.nordicom.gu.se/sv/publikationer/mediesverige-202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4.skatteverket.se/rattsligvagledning/377170.html" TargetMode="External"/><Relationship Id="rId2" Type="http://schemas.openxmlformats.org/officeDocument/2006/relationships/hyperlink" Target="https://www.nordicom.gu.se/sv/publikationer/mediesverige-2021" TargetMode="External"/><Relationship Id="rId1" Type="http://schemas.openxmlformats.org/officeDocument/2006/relationships/hyperlink" Target="http://www.skatterattsnamnden.se/" TargetMode="Externa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mprt.se/stod-till-medier/beviljade-stod/" TargetMode="External"/><Relationship Id="rId1" Type="http://schemas.openxmlformats.org/officeDocument/2006/relationships/hyperlink" Target="https://www.nordicom.gu.se/sv/publikationer/mediesverige-2021" TargetMode="External"/><Relationship Id="rId5" Type="http://schemas.openxmlformats.org/officeDocument/2006/relationships/table" Target="../tables/table12.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hyperlink" Target="https://www.nordicom.gu.se/sv/publikationer/mediesverige-2021"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hyperlink" Target="https://www.nordicom.gu.se/sv/publikationer/mediesverige-2021"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hyperlink" Target="https://www.nordicom.gu.se/sv/publikationer/mediesverige-2021"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hyperlink" Target="https://www.nordicom.gu.se/sv/publikationer/mediesverige-2021" TargetMode="External"/><Relationship Id="rId1" Type="http://schemas.openxmlformats.org/officeDocument/2006/relationships/hyperlink" Target="http://www.mprt.se/sv/sokverktyg/"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hyperlink" Target="https://www.nordicom.gu.se/sv/publikationer/mediesverige-2021" TargetMode="External"/><Relationship Id="rId1" Type="http://schemas.openxmlformats.org/officeDocument/2006/relationships/hyperlink" Target="https://www.mprt.se/medieutveckling-och-statistik/publikationer/"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prt.se/sjalvservice/" TargetMode="External"/><Relationship Id="rId1" Type="http://schemas.openxmlformats.org/officeDocument/2006/relationships/hyperlink" Target="https://www.nordicom.gu.se/sv/publikationer/mediesverige-2021" TargetMode="External"/><Relationship Id="rId5" Type="http://schemas.openxmlformats.org/officeDocument/2006/relationships/table" Target="../tables/table19.xml"/><Relationship Id="rId4"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hyperlink" Target="https://www.nordicom.gu.se/sv/publikationer/mediesverige-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tistik.pts.se/svensk-telekommarknad/tabeller/" TargetMode="External"/><Relationship Id="rId1" Type="http://schemas.openxmlformats.org/officeDocument/2006/relationships/hyperlink" Target="https://www.nordicom.gu.se/sv/publikationer/mediesverige-2021"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hyperlink" Target="https://www.nordicom.gu.se/sv/publikationer/mediesverige-2021" TargetMode="External"/></Relationships>
</file>

<file path=xl/worksheets/_rels/sheet21.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hyperlink" Target="https://www.nordicom.gu.se/sv/publikationer/mediesverige-2021" TargetMode="External"/></Relationships>
</file>

<file path=xl/worksheets/_rels/sheet22.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hyperlink" Target="https://www.nordicom.gu.se/sv/publikationer/mediesverige-2021" TargetMode="External"/></Relationships>
</file>

<file path=xl/worksheets/_rels/sheet23.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printerSettings" Target="../printerSettings/printerSettings6.bin"/><Relationship Id="rId1" Type="http://schemas.openxmlformats.org/officeDocument/2006/relationships/hyperlink" Target="https://www.nordicom.gu.se/sv/publikationer/mediesverige-2021" TargetMode="External"/><Relationship Id="rId4" Type="http://schemas.openxmlformats.org/officeDocument/2006/relationships/table" Target="../tables/table25.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hyperlink" Target="https://www.nordicom.gu.se/sv/publikationer/mediesverige-2021" TargetMode="External"/></Relationships>
</file>

<file path=xl/worksheets/_rels/sheet25.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hyperlink" Target="https://www.nordicom.gu.se/sv/publikationer/mediesverige-2021" TargetMode="External"/></Relationships>
</file>

<file path=xl/worksheets/_rels/sheet2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printerSettings" Target="../printerSettings/printerSettings7.bin"/><Relationship Id="rId1" Type="http://schemas.openxmlformats.org/officeDocument/2006/relationships/hyperlink" Target="https://www.nordicom.gu.se/sv/publikationer/mediesverige-2021" TargetMode="External"/><Relationship Id="rId4" Type="http://schemas.openxmlformats.org/officeDocument/2006/relationships/table" Target="../tables/table29.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hyperlink" Target="https://www.nordicom.gu.se/sv/publikationer/mediesverige-2021" TargetMode="External"/></Relationships>
</file>

<file path=xl/worksheets/_rels/sheet28.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printerSettings" Target="../printerSettings/printerSettings8.bin"/><Relationship Id="rId1" Type="http://schemas.openxmlformats.org/officeDocument/2006/relationships/hyperlink" Target="https://www.nordicom.gu.se/sv/publikationer/mediesverige-2021" TargetMode="External"/><Relationship Id="rId4" Type="http://schemas.openxmlformats.org/officeDocument/2006/relationships/table" Target="../tables/table32.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hyperlink" Target="https://www.nordicom.gu.se/sv/publikationer/mediesverige-2021"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tistik.pts.se/svensk-telekommarknad/tabeller/mobila-samtals-och-datatjanster/tabell-15-mobila-datatjanster/" TargetMode="External"/><Relationship Id="rId1" Type="http://schemas.openxmlformats.org/officeDocument/2006/relationships/hyperlink" Target="https://www.nordicom.gu.se/sv/publikationer/mediesverige-2021" TargetMode="External"/><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hyperlink" Target="https://www.nordicom.gu.se/sv/publikationer/mediesverige-2021" TargetMode="External"/></Relationships>
</file>

<file path=xl/worksheets/_rels/sheet31.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hyperlink" Target="https://www.nordicom.gu.se/sv/publikationer/mediesverige-2021" TargetMode="External"/></Relationships>
</file>

<file path=xl/worksheets/_rels/sheet32.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hyperlink" Target="https://www.nordicom.gu.se/sv/publikationer/mediesverige-2021" TargetMode="External"/></Relationships>
</file>

<file path=xl/worksheets/_rels/sheet33.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hyperlink" Target="https://www.nordicom.gu.se/sv/publikationer/mediesverige-2021" TargetMode="External"/></Relationships>
</file>

<file path=xl/worksheets/_rels/sheet34.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hyperlink" Target="https://www.nordicom.gu.se/sv/publikationer/mediesverige-2021" TargetMode="External"/></Relationships>
</file>

<file path=xl/worksheets/_rels/sheet35.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hyperlink" Target="https://www.nordicom.gu.se/sv/publikationer/mediesverige-2021" TargetMode="External"/></Relationships>
</file>

<file path=xl/worksheets/_rels/sheet36.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hyperlink" Target="https://www.nordicom.gu.se/sv/publikationer/mediesverige-2021" TargetMode="External"/></Relationships>
</file>

<file path=xl/worksheets/_rels/sheet37.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printerSettings" Target="../printerSettings/printerSettings9.bin"/><Relationship Id="rId1" Type="http://schemas.openxmlformats.org/officeDocument/2006/relationships/hyperlink" Target="https://www.nordicom.gu.se/sv/publikationer/mediesverige-2021" TargetMode="External"/></Relationships>
</file>

<file path=xl/worksheets/_rels/sheet38.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hyperlink" Target="https://www.nordicom.gu.se/sv/publikationer/mediesverige-2021" TargetMode="External"/></Relationships>
</file>

<file path=xl/worksheets/_rels/sheet39.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hyperlink" Target="https://www.nordicom.gu.se/sv/publikationer/mediesverige-202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nordicom.gu.se/sv/publikationer/mediesverige-2021" TargetMode="External"/><Relationship Id="rId2" Type="http://schemas.openxmlformats.org/officeDocument/2006/relationships/hyperlink" Target="https://pts.se/sv/dokument/rapporter/internet/2020/pts-mobiltacknings--och-bredbandskartlaggning-2019-pts-er-202015/" TargetMode="External"/><Relationship Id="rId1" Type="http://schemas.openxmlformats.org/officeDocument/2006/relationships/hyperlink" Target="https://internetstiftelsen.se/kunskap/rapporter-och-guider/10-ar-med-bredbandskollen-surfhastighet-2008-2017/" TargetMode="External"/><Relationship Id="rId4" Type="http://schemas.openxmlformats.org/officeDocument/2006/relationships/table" Target="../tables/table3.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hyperlink" Target="https://www.nordicom.gu.se/sv/publikationer/mediesverige-2021" TargetMode="External"/></Relationships>
</file>

<file path=xl/worksheets/_rels/sheet41.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hyperlink" Target="https://www.nordicom.gu.se/sv/publikationer/mediesverige-2021" TargetMode="External"/></Relationships>
</file>

<file path=xl/worksheets/_rels/sheet42.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hyperlink" Target="https://www.nordicom.gu.se/sv/publikationer/mediesverige-2021" TargetMode="External"/></Relationships>
</file>

<file path=xl/worksheets/_rels/sheet43.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hyperlink" Target="https://www.nordicom.gu.se/sv/publikationer/mediesverige-2021" TargetMode="External"/></Relationships>
</file>

<file path=xl/worksheets/_rels/sheet44.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hyperlink" Target="https://www.nordicom.gu.se/sv/publikationer/mediesverige-2021" TargetMode="External"/></Relationships>
</file>

<file path=xl/worksheets/_rels/sheet45.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hyperlink" Target="https://www.nordicom.gu.se/sv/publikationer/mediesverige-2021" TargetMode="External"/></Relationships>
</file>

<file path=xl/worksheets/_rels/sheet46.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hyperlink" Target="https://www.nordicom.gu.se/sv/publikationer/mediesverige-2021" TargetMode="External"/></Relationships>
</file>

<file path=xl/worksheets/_rels/sheet47.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hyperlink" Target="https://www.nordicom.gu.se/sv/publikationer/mediesverige-2021" TargetMode="External"/></Relationships>
</file>

<file path=xl/worksheets/_rels/sheet48.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hyperlink" Target="https://www.nordicom.gu.se/sv/publikationer/mediesverige-2021" TargetMode="External"/></Relationships>
</file>

<file path=xl/worksheets/_rels/sheet49.xml.rels><?xml version="1.0" encoding="UTF-8" standalone="yes"?>
<Relationships xmlns="http://schemas.openxmlformats.org/package/2006/relationships"><Relationship Id="rId3" Type="http://schemas.openxmlformats.org/officeDocument/2006/relationships/table" Target="../tables/table54.xml"/><Relationship Id="rId2" Type="http://schemas.openxmlformats.org/officeDocument/2006/relationships/printerSettings" Target="../printerSettings/printerSettings10.bin"/><Relationship Id="rId1" Type="http://schemas.openxmlformats.org/officeDocument/2006/relationships/hyperlink" Target="https://www.nordicom.gu.se/sv/publikationer/mediesverige-202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internetstiftelsen.se/kunskap/rapporter-och-guider/10-ar-med-bredbandskollen-surfhastighet-2008-2017/" TargetMode="External"/><Relationship Id="rId2" Type="http://schemas.openxmlformats.org/officeDocument/2006/relationships/hyperlink" Target="https://pts.se/sv/dokument/rapporter/internet/2020/pts-mobiltacknings--och-bredbandskartlaggning-2019-pts-er-202015/" TargetMode="External"/><Relationship Id="rId1" Type="http://schemas.openxmlformats.org/officeDocument/2006/relationships/hyperlink" Target="https://www.nordicom.gu.se/sv/publikationer/mediesverige-2021" TargetMode="External"/><Relationship Id="rId4" Type="http://schemas.openxmlformats.org/officeDocument/2006/relationships/table" Target="../tables/table4.xml"/></Relationships>
</file>

<file path=xl/worksheets/_rels/sheet50.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hyperlink" Target="https://www.nordicom.gu.se/sv/publikationer/mediesverige-2021" TargetMode="External"/></Relationships>
</file>

<file path=xl/worksheets/_rels/sheet51.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hyperlink" Target="https://www.nordicom.gu.se/sv/publikationer/mediesverige-2021" TargetMode="External"/></Relationships>
</file>

<file path=xl/worksheets/_rels/sheet52.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hyperlink" Target="https://www.nordicom.gu.se/sv/publikationer/mediesverige-2021" TargetMode="External"/></Relationships>
</file>

<file path=xl/worksheets/_rels/sheet53.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hyperlink" Target="https://www.nordicom.gu.se/sv/publikationer/mediesverige-2021" TargetMode="External"/></Relationships>
</file>

<file path=xl/worksheets/_rels/sheet54.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hyperlink" Target="https://www.nordicom.gu.se/sv/publikationer/mediesverige-2021" TargetMode="External"/></Relationships>
</file>

<file path=xl/worksheets/_rels/sheet55.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hyperlink" Target="https://www.nordicom.gu.se/sv/publikationer/mediesverige-2021" TargetMode="External"/></Relationships>
</file>

<file path=xl/worksheets/_rels/sheet56.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hyperlink" Target="https://www.nordicom.gu.se/sv/publikationer/mediesverige-2021" TargetMode="External"/></Relationships>
</file>

<file path=xl/worksheets/_rels/sheet57.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hyperlink" Target="https://www.nordicom.gu.se/sv/publikationer/mediesverige-2021" TargetMode="External"/></Relationships>
</file>

<file path=xl/worksheets/_rels/sheet58.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hyperlink" Target="https://www.nordicom.gu.se/sv/publikationer/mediesverige-2021" TargetMode="External"/></Relationships>
</file>

<file path=xl/worksheets/_rels/sheet59.xml.rels><?xml version="1.0" encoding="UTF-8" standalone="yes"?>
<Relationships xmlns="http://schemas.openxmlformats.org/package/2006/relationships"><Relationship Id="rId3" Type="http://schemas.openxmlformats.org/officeDocument/2006/relationships/table" Target="../tables/table65.xml"/><Relationship Id="rId2" Type="http://schemas.openxmlformats.org/officeDocument/2006/relationships/table" Target="../tables/table64.xml"/><Relationship Id="rId1" Type="http://schemas.openxmlformats.org/officeDocument/2006/relationships/hyperlink" Target="https://www.nordicom.gu.se/sv/publikationer/mediesverige-2021" TargetMode="External"/><Relationship Id="rId4" Type="http://schemas.openxmlformats.org/officeDocument/2006/relationships/table" Target="../tables/table6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nordicom.gu.se/sv/publikationer/mediesverige-2021" TargetMode="External"/></Relationships>
</file>

<file path=xl/worksheets/_rels/sheet60.xml.rels><?xml version="1.0" encoding="UTF-8" standalone="yes"?>
<Relationships xmlns="http://schemas.openxmlformats.org/package/2006/relationships"><Relationship Id="rId2" Type="http://schemas.openxmlformats.org/officeDocument/2006/relationships/table" Target="../tables/table67.xml"/><Relationship Id="rId1" Type="http://schemas.openxmlformats.org/officeDocument/2006/relationships/hyperlink" Target="https://www.nordicom.gu.se/sv/publikationer/mediesverige-2021" TargetMode="External"/></Relationships>
</file>

<file path=xl/worksheets/_rels/sheet61.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hyperlink" Target="https://www.nordicom.gu.se/sv/publikationer/mediesverige-2021" TargetMode="External"/></Relationships>
</file>

<file path=xl/worksheets/_rels/sheet62.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hyperlink" Target="https://www.nordicom.gu.se/sv/publikationer/mediesverige-2021" TargetMode="External"/></Relationships>
</file>

<file path=xl/worksheets/_rels/sheet63.xml.rels><?xml version="1.0" encoding="UTF-8" standalone="yes"?>
<Relationships xmlns="http://schemas.openxmlformats.org/package/2006/relationships"><Relationship Id="rId3" Type="http://schemas.openxmlformats.org/officeDocument/2006/relationships/hyperlink" Target="https://www.mprt.se/medieutveckling-och-statistik/" TargetMode="External"/><Relationship Id="rId2" Type="http://schemas.openxmlformats.org/officeDocument/2006/relationships/hyperlink" Target="https://www.nordicom.gu.se/sv/publikationer/mediesverige-2021" TargetMode="External"/><Relationship Id="rId1" Type="http://schemas.openxmlformats.org/officeDocument/2006/relationships/hyperlink" Target="https://www.mprt.se/medieutveckling-och-statistik/publikationer/" TargetMode="External"/><Relationship Id="rId5" Type="http://schemas.openxmlformats.org/officeDocument/2006/relationships/table" Target="../tables/table70.xml"/><Relationship Id="rId4" Type="http://schemas.openxmlformats.org/officeDocument/2006/relationships/hyperlink" Target="https://www.kantarsifo.se/rapporter-undersokningar/audit-rapporter"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https://www.nordicom.gu.se/sv/publikationer/mediesverige-2021" TargetMode="External"/></Relationships>
</file>

<file path=xl/worksheets/_rels/sheet65.xml.rels><?xml version="1.0" encoding="UTF-8" standalone="yes"?>
<Relationships xmlns="http://schemas.openxmlformats.org/package/2006/relationships"><Relationship Id="rId3" Type="http://schemas.openxmlformats.org/officeDocument/2006/relationships/table" Target="../tables/table71.xml"/><Relationship Id="rId2" Type="http://schemas.openxmlformats.org/officeDocument/2006/relationships/hyperlink" Target="https://www.nordicom.gu.se/sv/publikationer/mediesverige-2021" TargetMode="External"/><Relationship Id="rId1" Type="http://schemas.openxmlformats.org/officeDocument/2006/relationships/hyperlink" Target="http://kommundatabas.mediestudier.se/" TargetMode="External"/></Relationships>
</file>

<file path=xl/worksheets/_rels/sheet66.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hyperlink" Target="https://www.nordicom.gu.se/sv/publikationer/mediesverige-2021" TargetMode="External"/></Relationships>
</file>

<file path=xl/worksheets/_rels/sheet67.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hyperlink" Target="https://mms.se/rapporter-lista.php/?t=ty" TargetMode="External"/><Relationship Id="rId1" Type="http://schemas.openxmlformats.org/officeDocument/2006/relationships/hyperlink" Target="https://www.nordicom.gu.se/sv/publikationer/mediesverige-2021" TargetMode="External"/></Relationships>
</file>

<file path=xl/worksheets/_rels/sheet68.xml.rels><?xml version="1.0" encoding="UTF-8" standalone="yes"?>
<Relationships xmlns="http://schemas.openxmlformats.org/package/2006/relationships"><Relationship Id="rId2" Type="http://schemas.openxmlformats.org/officeDocument/2006/relationships/table" Target="../tables/table74.xml"/><Relationship Id="rId1" Type="http://schemas.openxmlformats.org/officeDocument/2006/relationships/hyperlink" Target="https://www.nordicom.gu.se/sv/publikationer/mediesverige-2021" TargetMode="External"/></Relationships>
</file>

<file path=xl/worksheets/_rels/sheet69.xml.rels><?xml version="1.0" encoding="UTF-8" standalone="yes"?>
<Relationships xmlns="http://schemas.openxmlformats.org/package/2006/relationships"><Relationship Id="rId3" Type="http://schemas.openxmlformats.org/officeDocument/2006/relationships/table" Target="../tables/table75.xml"/><Relationship Id="rId2" Type="http://schemas.openxmlformats.org/officeDocument/2006/relationships/hyperlink" Target="https://www.nordicom.gu.se/sv/publikationer/mediesverige-2021" TargetMode="External"/><Relationship Id="rId1" Type="http://schemas.openxmlformats.org/officeDocument/2006/relationships/hyperlink" Target="http://www.kantarsifo.se/rapporter-undersokningar/radioundersokningar/lyssnarsiffror-radio-ppm"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hyperlink" Target="https://www.nordicom.gu.se/sv/publikationer/mediesverige-2021" TargetMode="External"/></Relationships>
</file>

<file path=xl/worksheets/_rels/sheet70.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hyperlink" Target="https://www.nordicom.gu.se/sv/publikationer/mediesverige-2021" TargetMode="External"/><Relationship Id="rId1" Type="http://schemas.openxmlformats.org/officeDocument/2006/relationships/hyperlink" Target="https://omoss.svt.se/var-roll/public-service-redovisningar" TargetMode="External"/></Relationships>
</file>

<file path=xl/worksheets/_rels/sheet71.xml.rels><?xml version="1.0" encoding="UTF-8" standalone="yes"?>
<Relationships xmlns="http://schemas.openxmlformats.org/package/2006/relationships"><Relationship Id="rId3" Type="http://schemas.openxmlformats.org/officeDocument/2006/relationships/table" Target="../tables/table77.xml"/><Relationship Id="rId2" Type="http://schemas.openxmlformats.org/officeDocument/2006/relationships/hyperlink" Target="https://www.nordicom.gu.se/sv/publikationer/mediesverige-2021" TargetMode="External"/><Relationship Id="rId1" Type="http://schemas.openxmlformats.org/officeDocument/2006/relationships/hyperlink" Target="https://sverigesradio.se/artikel/public-service-redovisningar"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hyperlink" Target="https://www.nordicom.gu.se/sv/publikationer/mediesverige-2021" TargetMode="External"/><Relationship Id="rId1" Type="http://schemas.openxmlformats.org/officeDocument/2006/relationships/hyperlink" Target="http://www.mprt.se/stod-till-medier/beviljade-stod/"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hyperlink" Target="http://www.mprt.se/stod-till-medier/beviljade-stod/" TargetMode="External"/><Relationship Id="rId1" Type="http://schemas.openxmlformats.org/officeDocument/2006/relationships/hyperlink" Target="https://www.nordicom.gu.se/sv/publikationer/mediesverig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abSelected="1" zoomScaleNormal="100" workbookViewId="0"/>
  </sheetViews>
  <sheetFormatPr defaultColWidth="9" defaultRowHeight="12"/>
  <cols>
    <col min="1" max="1" width="12.5703125" style="14" bestFit="1" customWidth="1"/>
    <col min="2" max="16384" width="9" style="7"/>
  </cols>
  <sheetData>
    <row r="1" spans="1:7" ht="133.15" customHeight="1">
      <c r="A1" s="3" t="s">
        <v>734</v>
      </c>
    </row>
    <row r="2" spans="1:7" ht="24" customHeight="1">
      <c r="A2" s="13" t="s">
        <v>549</v>
      </c>
    </row>
    <row r="3" spans="1:7" ht="30" customHeight="1">
      <c r="A3" s="14" t="s">
        <v>10</v>
      </c>
      <c r="B3" s="7" t="s">
        <v>9</v>
      </c>
    </row>
    <row r="4" spans="1:7" ht="16.149999999999999" customHeight="1">
      <c r="A4" s="191" t="s">
        <v>544</v>
      </c>
      <c r="G4" s="7" t="s">
        <v>550</v>
      </c>
    </row>
    <row r="5" spans="1:7">
      <c r="A5" s="193" t="s">
        <v>12</v>
      </c>
      <c r="B5" s="7" t="s">
        <v>654</v>
      </c>
    </row>
    <row r="6" spans="1:7">
      <c r="A6" s="78" t="s">
        <v>11</v>
      </c>
      <c r="B6" s="7" t="s">
        <v>646</v>
      </c>
    </row>
    <row r="7" spans="1:7">
      <c r="A7" s="78" t="s">
        <v>14</v>
      </c>
      <c r="B7" s="9" t="s">
        <v>82</v>
      </c>
    </row>
    <row r="8" spans="1:7">
      <c r="A8" s="78" t="s">
        <v>15</v>
      </c>
      <c r="B8" s="9" t="s">
        <v>83</v>
      </c>
    </row>
    <row r="9" spans="1:7">
      <c r="A9" s="78" t="s">
        <v>16</v>
      </c>
      <c r="B9" s="7" t="s">
        <v>647</v>
      </c>
    </row>
    <row r="10" spans="1:7">
      <c r="A10" s="78" t="s">
        <v>17</v>
      </c>
      <c r="B10" s="7" t="s">
        <v>648</v>
      </c>
    </row>
    <row r="11" spans="1:7" ht="16.149999999999999" customHeight="1">
      <c r="A11" s="191" t="s">
        <v>545</v>
      </c>
    </row>
    <row r="12" spans="1:7">
      <c r="A12" s="78" t="s">
        <v>18</v>
      </c>
      <c r="B12" s="7" t="s">
        <v>730</v>
      </c>
    </row>
    <row r="13" spans="1:7">
      <c r="A13" s="78" t="s">
        <v>19</v>
      </c>
      <c r="B13" s="7" t="s">
        <v>721</v>
      </c>
    </row>
    <row r="14" spans="1:7">
      <c r="A14" s="78" t="s">
        <v>20</v>
      </c>
      <c r="B14" s="7" t="s">
        <v>731</v>
      </c>
    </row>
    <row r="15" spans="1:7">
      <c r="A15" s="78" t="s">
        <v>21</v>
      </c>
      <c r="B15" s="7" t="s">
        <v>722</v>
      </c>
    </row>
    <row r="16" spans="1:7">
      <c r="A16" s="78" t="s">
        <v>22</v>
      </c>
      <c r="B16" s="7" t="s">
        <v>732</v>
      </c>
    </row>
    <row r="17" spans="1:2">
      <c r="A17" s="78" t="s">
        <v>23</v>
      </c>
      <c r="B17" s="7" t="s">
        <v>84</v>
      </c>
    </row>
    <row r="18" spans="1:2">
      <c r="A18" s="78" t="s">
        <v>24</v>
      </c>
      <c r="B18" s="7" t="s">
        <v>85</v>
      </c>
    </row>
    <row r="19" spans="1:2">
      <c r="A19" s="78" t="s">
        <v>25</v>
      </c>
      <c r="B19" s="7" t="s">
        <v>649</v>
      </c>
    </row>
    <row r="20" spans="1:2">
      <c r="A20" s="78" t="s">
        <v>26</v>
      </c>
      <c r="B20" s="7" t="s">
        <v>650</v>
      </c>
    </row>
    <row r="21" spans="1:2">
      <c r="A21" s="78" t="s">
        <v>27</v>
      </c>
      <c r="B21" s="7" t="s">
        <v>652</v>
      </c>
    </row>
    <row r="22" spans="1:2">
      <c r="A22" s="78" t="s">
        <v>28</v>
      </c>
      <c r="B22" s="7" t="s">
        <v>653</v>
      </c>
    </row>
    <row r="23" spans="1:2">
      <c r="A23" s="78" t="s">
        <v>29</v>
      </c>
      <c r="B23" s="7" t="s">
        <v>86</v>
      </c>
    </row>
    <row r="24" spans="1:2" ht="16.149999999999999" customHeight="1">
      <c r="A24" s="191" t="s">
        <v>546</v>
      </c>
    </row>
    <row r="25" spans="1:2">
      <c r="A25" s="78" t="s">
        <v>30</v>
      </c>
      <c r="B25" s="7" t="s">
        <v>87</v>
      </c>
    </row>
    <row r="26" spans="1:2">
      <c r="A26" s="78" t="s">
        <v>31</v>
      </c>
      <c r="B26" s="7" t="s">
        <v>88</v>
      </c>
    </row>
    <row r="27" spans="1:2">
      <c r="A27" s="78" t="s">
        <v>32</v>
      </c>
      <c r="B27" s="7" t="s">
        <v>89</v>
      </c>
    </row>
    <row r="28" spans="1:2">
      <c r="A28" s="78" t="s">
        <v>33</v>
      </c>
      <c r="B28" s="7" t="s">
        <v>90</v>
      </c>
    </row>
    <row r="29" spans="1:2">
      <c r="A29" s="78" t="s">
        <v>34</v>
      </c>
      <c r="B29" s="7" t="s">
        <v>655</v>
      </c>
    </row>
    <row r="30" spans="1:2">
      <c r="A30" s="78" t="s">
        <v>35</v>
      </c>
      <c r="B30" s="7" t="s">
        <v>656</v>
      </c>
    </row>
    <row r="31" spans="1:2">
      <c r="A31" s="78" t="s">
        <v>36</v>
      </c>
      <c r="B31" s="7" t="s">
        <v>657</v>
      </c>
    </row>
    <row r="32" spans="1:2">
      <c r="A32" s="78" t="s">
        <v>37</v>
      </c>
      <c r="B32" s="7" t="s">
        <v>658</v>
      </c>
    </row>
    <row r="33" spans="1:2">
      <c r="A33" s="78" t="s">
        <v>38</v>
      </c>
      <c r="B33" s="7" t="s">
        <v>659</v>
      </c>
    </row>
    <row r="34" spans="1:2">
      <c r="A34" s="78" t="s">
        <v>39</v>
      </c>
      <c r="B34" s="7" t="s">
        <v>660</v>
      </c>
    </row>
    <row r="35" spans="1:2">
      <c r="A35" s="78" t="s">
        <v>40</v>
      </c>
      <c r="B35" s="7" t="s">
        <v>661</v>
      </c>
    </row>
    <row r="36" spans="1:2">
      <c r="A36" s="78" t="s">
        <v>41</v>
      </c>
      <c r="B36" s="7" t="s">
        <v>662</v>
      </c>
    </row>
    <row r="37" spans="1:2">
      <c r="A37" s="78" t="s">
        <v>42</v>
      </c>
      <c r="B37" s="9" t="s">
        <v>712</v>
      </c>
    </row>
    <row r="38" spans="1:2">
      <c r="A38" s="78" t="s">
        <v>43</v>
      </c>
      <c r="B38" s="9" t="s">
        <v>713</v>
      </c>
    </row>
    <row r="39" spans="1:2">
      <c r="A39" s="78" t="s">
        <v>44</v>
      </c>
      <c r="B39" s="7" t="s">
        <v>663</v>
      </c>
    </row>
    <row r="40" spans="1:2">
      <c r="A40" s="78" t="s">
        <v>45</v>
      </c>
      <c r="B40" s="7" t="s">
        <v>664</v>
      </c>
    </row>
    <row r="41" spans="1:2">
      <c r="A41" s="78" t="s">
        <v>46</v>
      </c>
      <c r="B41" s="7" t="s">
        <v>665</v>
      </c>
    </row>
    <row r="42" spans="1:2">
      <c r="A42" s="78" t="s">
        <v>47</v>
      </c>
      <c r="B42" s="7" t="s">
        <v>666</v>
      </c>
    </row>
    <row r="43" spans="1:2">
      <c r="A43" s="78" t="s">
        <v>48</v>
      </c>
      <c r="B43" s="7" t="s">
        <v>667</v>
      </c>
    </row>
    <row r="44" spans="1:2">
      <c r="A44" s="78" t="s">
        <v>49</v>
      </c>
      <c r="B44" s="7" t="s">
        <v>668</v>
      </c>
    </row>
    <row r="45" spans="1:2">
      <c r="A45" s="78" t="s">
        <v>50</v>
      </c>
      <c r="B45" s="7" t="s">
        <v>669</v>
      </c>
    </row>
    <row r="46" spans="1:2">
      <c r="A46" s="78" t="s">
        <v>51</v>
      </c>
      <c r="B46" s="7" t="s">
        <v>670</v>
      </c>
    </row>
    <row r="47" spans="1:2">
      <c r="A47" s="78" t="s">
        <v>52</v>
      </c>
      <c r="B47" s="7" t="s">
        <v>671</v>
      </c>
    </row>
    <row r="48" spans="1:2">
      <c r="A48" s="78" t="s">
        <v>53</v>
      </c>
      <c r="B48" s="7" t="s">
        <v>672</v>
      </c>
    </row>
    <row r="49" spans="1:2">
      <c r="A49" s="78" t="s">
        <v>54</v>
      </c>
      <c r="B49" s="7" t="s">
        <v>673</v>
      </c>
    </row>
    <row r="50" spans="1:2">
      <c r="A50" s="78" t="s">
        <v>55</v>
      </c>
      <c r="B50" s="7" t="s">
        <v>674</v>
      </c>
    </row>
    <row r="51" spans="1:2">
      <c r="A51" s="78" t="s">
        <v>56</v>
      </c>
      <c r="B51" s="7" t="s">
        <v>675</v>
      </c>
    </row>
    <row r="52" spans="1:2">
      <c r="A52" s="78" t="s">
        <v>57</v>
      </c>
      <c r="B52" s="7" t="s">
        <v>676</v>
      </c>
    </row>
    <row r="53" spans="1:2">
      <c r="A53" s="78" t="s">
        <v>58</v>
      </c>
      <c r="B53" s="9" t="s">
        <v>702</v>
      </c>
    </row>
    <row r="54" spans="1:2">
      <c r="A54" s="78" t="s">
        <v>59</v>
      </c>
      <c r="B54" s="9" t="s">
        <v>701</v>
      </c>
    </row>
    <row r="55" spans="1:2">
      <c r="A55" s="78" t="s">
        <v>60</v>
      </c>
      <c r="B55" s="7" t="s">
        <v>678</v>
      </c>
    </row>
    <row r="56" spans="1:2">
      <c r="A56" s="78" t="s">
        <v>61</v>
      </c>
      <c r="B56" s="7" t="s">
        <v>677</v>
      </c>
    </row>
    <row r="57" spans="1:2" ht="16.149999999999999" customHeight="1">
      <c r="A57" s="191" t="s">
        <v>547</v>
      </c>
    </row>
    <row r="58" spans="1:2">
      <c r="A58" s="78" t="s">
        <v>62</v>
      </c>
      <c r="B58" s="7" t="s">
        <v>91</v>
      </c>
    </row>
    <row r="59" spans="1:2">
      <c r="A59" s="78" t="s">
        <v>63</v>
      </c>
      <c r="B59" s="7" t="s">
        <v>92</v>
      </c>
    </row>
    <row r="60" spans="1:2">
      <c r="A60" s="78" t="s">
        <v>64</v>
      </c>
      <c r="B60" s="7" t="s">
        <v>679</v>
      </c>
    </row>
    <row r="61" spans="1:2">
      <c r="A61" s="78" t="s">
        <v>65</v>
      </c>
      <c r="B61" s="7" t="s">
        <v>680</v>
      </c>
    </row>
    <row r="62" spans="1:2">
      <c r="A62" s="78" t="s">
        <v>66</v>
      </c>
      <c r="B62" s="7" t="s">
        <v>681</v>
      </c>
    </row>
    <row r="63" spans="1:2">
      <c r="A63" s="78" t="s">
        <v>67</v>
      </c>
      <c r="B63" s="7" t="s">
        <v>682</v>
      </c>
    </row>
    <row r="64" spans="1:2">
      <c r="A64" s="78" t="s">
        <v>68</v>
      </c>
      <c r="B64" s="7" t="s">
        <v>683</v>
      </c>
    </row>
    <row r="65" spans="1:2">
      <c r="A65" s="78" t="s">
        <v>69</v>
      </c>
      <c r="B65" s="7" t="s">
        <v>684</v>
      </c>
    </row>
    <row r="66" spans="1:2" ht="16.149999999999999" customHeight="1">
      <c r="A66" s="191" t="s">
        <v>548</v>
      </c>
    </row>
    <row r="67" spans="1:2">
      <c r="A67" s="78" t="s">
        <v>70</v>
      </c>
      <c r="B67" s="7" t="s">
        <v>685</v>
      </c>
    </row>
    <row r="68" spans="1:2">
      <c r="A68" s="78" t="s">
        <v>71</v>
      </c>
      <c r="B68" s="9" t="s">
        <v>93</v>
      </c>
    </row>
    <row r="69" spans="1:2">
      <c r="A69" s="78" t="s">
        <v>72</v>
      </c>
      <c r="B69" s="7" t="s">
        <v>729</v>
      </c>
    </row>
    <row r="70" spans="1:2">
      <c r="A70" s="78" t="s">
        <v>73</v>
      </c>
      <c r="B70" s="9" t="s">
        <v>687</v>
      </c>
    </row>
    <row r="71" spans="1:2">
      <c r="A71" s="78" t="s">
        <v>74</v>
      </c>
      <c r="B71" s="9" t="s">
        <v>94</v>
      </c>
    </row>
    <row r="72" spans="1:2">
      <c r="A72" s="78" t="s">
        <v>75</v>
      </c>
      <c r="B72" s="7" t="s">
        <v>95</v>
      </c>
    </row>
    <row r="73" spans="1:2">
      <c r="A73" s="78" t="s">
        <v>76</v>
      </c>
      <c r="B73" s="7" t="s">
        <v>688</v>
      </c>
    </row>
    <row r="74" spans="1:2">
      <c r="A74" s="78" t="s">
        <v>77</v>
      </c>
      <c r="B74" s="9" t="s">
        <v>714</v>
      </c>
    </row>
    <row r="75" spans="1:2">
      <c r="A75" s="78" t="s">
        <v>78</v>
      </c>
      <c r="B75" s="7" t="s">
        <v>689</v>
      </c>
    </row>
    <row r="76" spans="1:2">
      <c r="A76" s="78" t="s">
        <v>79</v>
      </c>
      <c r="B76" s="9" t="s">
        <v>705</v>
      </c>
    </row>
    <row r="77" spans="1:2">
      <c r="A77" s="78" t="s">
        <v>80</v>
      </c>
      <c r="B77" s="7" t="s">
        <v>690</v>
      </c>
    </row>
    <row r="78" spans="1:2">
      <c r="A78" s="78" t="s">
        <v>81</v>
      </c>
      <c r="B78" s="7" t="s">
        <v>691</v>
      </c>
    </row>
    <row r="79" spans="1:2">
      <c r="A79" s="209" t="s">
        <v>13</v>
      </c>
    </row>
    <row r="82" spans="1:1">
      <c r="A82" s="194"/>
    </row>
  </sheetData>
  <hyperlinks>
    <hyperlink ref="A6" location="'Figur 2'!A1" display="Figur 2"/>
    <hyperlink ref="A5" location="'Figur 1'!A1" display="Figur 1"/>
    <hyperlink ref="A7" location="'Figur 3'!A1" display="Figur 3"/>
    <hyperlink ref="A8" location="'Figur 4'!A1" display="Figur 4"/>
    <hyperlink ref="A9" location="'Figur 5'!A1" display="Figur 5"/>
    <hyperlink ref="A10" location="'Figur 6'!A1" display="Figur 6"/>
    <hyperlink ref="A13" location="'Figur 8'!A1" display="Figur 8"/>
    <hyperlink ref="A15" location="'Figur 10'!A1" display="Figur 10"/>
    <hyperlink ref="A17" location="'Figur 12'!A1" display="Figur 12"/>
    <hyperlink ref="A19" location="'Figur 14'!A1" display="Figur 14"/>
    <hyperlink ref="A21" location="'Figur 16'!A1" display="Figur 16"/>
    <hyperlink ref="A23" location="'Figur 18'!A1" display="Figur 18"/>
    <hyperlink ref="A26" location="'Figur 20'!A1" display="Figur 20"/>
    <hyperlink ref="A28" location="'Figur 22'!A1" display="Figur 22"/>
    <hyperlink ref="A30" location="'Figur 24'!A1" display="Figur 24"/>
    <hyperlink ref="A32" location="'Figur 26'!A1" display="Figur 26"/>
    <hyperlink ref="A34" location="'Figur 28'!A1" display="Figur 28"/>
    <hyperlink ref="A36" location="'Figur 30'!A1" display="Figur 30"/>
    <hyperlink ref="A38" location="'Figur 32'!A1" display="Figur 32"/>
    <hyperlink ref="A40" location="'Figur 34'!A1" display="Figur 34"/>
    <hyperlink ref="A42" location="'Figur 36'!A1" display="Figur 36"/>
    <hyperlink ref="A44" location="'Figur 38'!A1" display="Figur 38"/>
    <hyperlink ref="A46" location="'Figur 40'!A1" display="Figur 40"/>
    <hyperlink ref="A48" location="'Figur 42'!A1" display="Figur 42"/>
    <hyperlink ref="A50" location="'Figur 44'!A1" display="Figur 44"/>
    <hyperlink ref="A52" location="'Figur 46'!A1" display="Figur 46"/>
    <hyperlink ref="A54" location="'Figur 48'!A1" display="Figur 48"/>
    <hyperlink ref="A56" location="'Figur 50'!A1" display="Figur 50"/>
    <hyperlink ref="A59" location="'Figur 52'!A1" display="Figur 52"/>
    <hyperlink ref="A61" location="'Figur 54'!A1" display="Figur 54"/>
    <hyperlink ref="A65" location="'Figur 58'!A1" display="Figur 58"/>
    <hyperlink ref="A68" location="'Figur 60'!A1" display="Figur 60"/>
    <hyperlink ref="A70" location="'Figur 62'!A1" display="Figur 62"/>
    <hyperlink ref="A72" location="'Figur 64'!A1" display="Figur 64"/>
    <hyperlink ref="A74" location="'Figur 66'!A1" display="Figur 66"/>
    <hyperlink ref="A76" location="'Figur 68'!A1" display="Figur 68"/>
    <hyperlink ref="A78" location="'Figur 70'!A1" display="Figur 70"/>
    <hyperlink ref="A12" location="'Figur 7'!A1" display="Figur 7"/>
    <hyperlink ref="A14" location="'Figur 9'!A1" display="Figur 9"/>
    <hyperlink ref="A16" location="'Figur 11'!A1" display="Figur 11"/>
    <hyperlink ref="A18" location="'Figur 13'!A1" display="Figur 13"/>
    <hyperlink ref="A20" location="'Figur 15'!A1" display="Figur 15"/>
    <hyperlink ref="A22" location="'Figur 17'!A1" display="Figur 17"/>
    <hyperlink ref="A25" location="'Figur 19'!A1" display="Figur 19"/>
    <hyperlink ref="A27" location="'Figur 21'!A1" display="Figur 21"/>
    <hyperlink ref="A29" location="'Figur 23'!A1" display="Figur 23"/>
    <hyperlink ref="A31" location="'Figur 25'!A1" display="Figur 25"/>
    <hyperlink ref="A33" location="'Figur 27'!A1" display="Figur 27"/>
    <hyperlink ref="A35" location="'Figur 29'!A1" display="Figur 29"/>
    <hyperlink ref="A37" location="'Figur 31'!A1" display="Figur 31"/>
    <hyperlink ref="A39" location="'Figur 33'!A1" display="Figur 33"/>
    <hyperlink ref="A41" location="'Figur 35'!A1" display="Figur 35"/>
    <hyperlink ref="A43" location="'Figur 37'!A1" display="Figur 37"/>
    <hyperlink ref="A45" location="'Figur 39'!A1" display="Figur 39"/>
    <hyperlink ref="A47" location="'Figur 41'!A1" display="Figur 41"/>
    <hyperlink ref="A49" location="'Figur 43'!A1" display="Figur 43"/>
    <hyperlink ref="A51" location="'Figur 45'!A1" display="Figur 45"/>
    <hyperlink ref="A53" location="'Figur 47'!A1" display="Figur 47"/>
    <hyperlink ref="A55" location="'Figur 49'!A1" display="Figur 49"/>
    <hyperlink ref="A58" location="'Figur 51'!A1" display="Figur 51"/>
    <hyperlink ref="A60" location="'Figur 53'!A1" display="Figur 53"/>
    <hyperlink ref="A62" location="'Figur 55'!A1" display="Figur 55"/>
    <hyperlink ref="A64" location="'Figur 57'!A1" display="Figur 57"/>
    <hyperlink ref="A67" location="'Figur 59'!A1" display="Figur 59"/>
    <hyperlink ref="A69" location="'Figur 61'!A1" display="Figur 61"/>
    <hyperlink ref="A71" location="'Figur 63'!A1" display="Figur 63"/>
    <hyperlink ref="A73" location="'Figur 65'!A1" display="Figur 65"/>
    <hyperlink ref="A75" location="'Figur 67'!A1" display="Figur 67"/>
    <hyperlink ref="A77" location="'Figur 69'!A1" display="Figur 69"/>
    <hyperlink ref="A63" location="'Figur 3'!_Toc65486677" display="Figur 56"/>
    <hyperlink ref="A2" r:id="rId1" display="PDF-rapporten MedieSverige 2021 finner du på den här direktlänken"/>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Normal="100" workbookViewId="0"/>
  </sheetViews>
  <sheetFormatPr defaultColWidth="9" defaultRowHeight="12"/>
  <cols>
    <col min="1" max="1" width="31.28515625" style="2" customWidth="1"/>
    <col min="2" max="2" width="21.42578125" style="2" customWidth="1"/>
    <col min="3" max="3" width="12.85546875" style="2" customWidth="1"/>
    <col min="4" max="4" width="13.42578125" style="2" customWidth="1"/>
    <col min="5" max="16384" width="9" style="2"/>
  </cols>
  <sheetData>
    <row r="1" spans="1:4" ht="12.75">
      <c r="A1" s="12" t="s">
        <v>737</v>
      </c>
    </row>
    <row r="2" spans="1:4">
      <c r="A2" s="21" t="s">
        <v>134</v>
      </c>
      <c r="B2" s="44" t="s">
        <v>3</v>
      </c>
      <c r="C2" s="10" t="s">
        <v>135</v>
      </c>
      <c r="D2" s="10" t="s">
        <v>585</v>
      </c>
    </row>
    <row r="3" spans="1:4">
      <c r="A3" s="38" t="s">
        <v>136</v>
      </c>
      <c r="B3" s="46">
        <v>511</v>
      </c>
      <c r="C3" s="47">
        <v>620</v>
      </c>
      <c r="D3" s="49">
        <v>678.4</v>
      </c>
    </row>
    <row r="4" spans="1:4">
      <c r="A4" s="38" t="s">
        <v>137</v>
      </c>
      <c r="B4" s="47">
        <v>0</v>
      </c>
      <c r="C4" s="47">
        <v>500</v>
      </c>
      <c r="D4" s="49">
        <v>91.1</v>
      </c>
    </row>
    <row r="5" spans="1:4">
      <c r="A5" s="38" t="s">
        <v>138</v>
      </c>
      <c r="B5" s="46">
        <v>30.3</v>
      </c>
      <c r="C5" s="47">
        <v>121.4</v>
      </c>
      <c r="D5" s="49">
        <v>141.49</v>
      </c>
    </row>
    <row r="6" spans="1:4">
      <c r="A6" s="20" t="s">
        <v>139</v>
      </c>
      <c r="B6" s="46">
        <v>53.3</v>
      </c>
      <c r="C6" s="46">
        <v>50</v>
      </c>
      <c r="D6" s="49">
        <v>64</v>
      </c>
    </row>
    <row r="7" spans="1:4">
      <c r="A7" s="38" t="s">
        <v>140</v>
      </c>
      <c r="B7" s="46">
        <v>45.7</v>
      </c>
      <c r="C7" s="47">
        <v>29.52</v>
      </c>
      <c r="D7" s="49">
        <v>16.100000000000001</v>
      </c>
    </row>
    <row r="8" spans="1:4">
      <c r="A8" s="38" t="s">
        <v>141</v>
      </c>
      <c r="B8" s="46">
        <v>0</v>
      </c>
      <c r="C8" s="47">
        <v>150</v>
      </c>
      <c r="D8" s="49">
        <v>0</v>
      </c>
    </row>
    <row r="9" spans="1:4">
      <c r="A9" s="45" t="s">
        <v>724</v>
      </c>
      <c r="B9" s="243" t="s">
        <v>703</v>
      </c>
      <c r="C9" s="243" t="s">
        <v>703</v>
      </c>
      <c r="D9" s="247">
        <v>40</v>
      </c>
    </row>
    <row r="10" spans="1:4">
      <c r="A10" s="38" t="s">
        <v>142</v>
      </c>
    </row>
    <row r="11" spans="1:4">
      <c r="A11" s="38" t="s">
        <v>725</v>
      </c>
    </row>
    <row r="12" spans="1:4">
      <c r="A12" s="38" t="s">
        <v>716</v>
      </c>
      <c r="B12" s="47"/>
      <c r="C12" s="47"/>
    </row>
    <row r="13" spans="1:4">
      <c r="A13" s="13" t="s">
        <v>556</v>
      </c>
    </row>
    <row r="15" spans="1:4">
      <c r="A15" s="250" t="s">
        <v>735</v>
      </c>
    </row>
    <row r="16" spans="1:4">
      <c r="A16" s="204" t="s">
        <v>552</v>
      </c>
    </row>
    <row r="17" spans="1:1">
      <c r="A17" s="204"/>
    </row>
    <row r="18" spans="1:1">
      <c r="A18" s="13" t="s">
        <v>338</v>
      </c>
    </row>
    <row r="19" spans="1:1">
      <c r="A19" s="209" t="s">
        <v>13</v>
      </c>
    </row>
  </sheetData>
  <hyperlinks>
    <hyperlink ref="A18" location="Innehåll!A1" display="Tillbaka till innehåll"/>
    <hyperlink ref="A16" r:id="rId1" tooltip="Länk till MedieSverige 2019"/>
    <hyperlink ref="A13" r:id="rId2" tooltip="Gå till Myndigheten för press, radio och tv:s hemsida"/>
  </hyperlinks>
  <pageMargins left="0.7" right="0.7" top="0.75" bottom="0.75" header="0.3" footer="0.3"/>
  <pageSetup paperSize="9" orientation="portrait" horizontalDpi="0" verticalDpi="0"/>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heetViews>
  <sheetFormatPr defaultColWidth="9" defaultRowHeight="12"/>
  <cols>
    <col min="1" max="1" width="33.140625" style="2" customWidth="1"/>
    <col min="2" max="16384" width="9" style="2"/>
  </cols>
  <sheetData>
    <row r="1" spans="1:3" ht="12.75">
      <c r="A1" s="12" t="s">
        <v>723</v>
      </c>
    </row>
    <row r="2" spans="1:3">
      <c r="A2" s="2" t="s">
        <v>154</v>
      </c>
      <c r="B2" s="10" t="s">
        <v>2</v>
      </c>
      <c r="C2" s="10" t="s">
        <v>135</v>
      </c>
    </row>
    <row r="3" spans="1:3">
      <c r="A3" s="2" t="s">
        <v>143</v>
      </c>
      <c r="B3" s="48">
        <v>0.25</v>
      </c>
      <c r="C3" s="48">
        <v>0.25</v>
      </c>
    </row>
    <row r="4" spans="1:3">
      <c r="A4" s="2" t="s">
        <v>144</v>
      </c>
      <c r="B4" s="48">
        <v>0.06</v>
      </c>
      <c r="C4" s="48">
        <v>0.06</v>
      </c>
    </row>
    <row r="5" spans="1:3">
      <c r="A5" s="2" t="s">
        <v>145</v>
      </c>
      <c r="B5" s="48">
        <v>0.06</v>
      </c>
      <c r="C5" s="48">
        <v>0.06</v>
      </c>
    </row>
    <row r="6" spans="1:3">
      <c r="A6" s="2" t="s">
        <v>146</v>
      </c>
      <c r="B6" s="48">
        <v>0.06</v>
      </c>
      <c r="C6" s="48">
        <v>0.06</v>
      </c>
    </row>
    <row r="7" spans="1:3">
      <c r="A7" s="2" t="s">
        <v>147</v>
      </c>
      <c r="B7" s="48">
        <v>0.06</v>
      </c>
      <c r="C7" s="48">
        <v>0.06</v>
      </c>
    </row>
    <row r="8" spans="1:3">
      <c r="A8" s="2" t="s">
        <v>148</v>
      </c>
      <c r="B8" s="48">
        <v>0.25</v>
      </c>
      <c r="C8" s="48">
        <v>0.06</v>
      </c>
    </row>
    <row r="9" spans="1:3">
      <c r="A9" s="2" t="s">
        <v>149</v>
      </c>
      <c r="B9" s="48">
        <v>0.25</v>
      </c>
      <c r="C9" s="48">
        <v>0.06</v>
      </c>
    </row>
    <row r="10" spans="1:3">
      <c r="A10" s="2" t="s">
        <v>150</v>
      </c>
      <c r="B10" s="48">
        <v>0.25</v>
      </c>
      <c r="C10" s="48">
        <v>0.06</v>
      </c>
    </row>
    <row r="11" spans="1:3">
      <c r="A11" s="2" t="s">
        <v>151</v>
      </c>
      <c r="B11" s="48">
        <v>0.25</v>
      </c>
      <c r="C11" s="48">
        <v>0.06</v>
      </c>
    </row>
    <row r="12" spans="1:3">
      <c r="A12" s="2" t="s">
        <v>152</v>
      </c>
      <c r="B12" s="48">
        <v>0.25</v>
      </c>
      <c r="C12" s="48">
        <v>0.25</v>
      </c>
    </row>
    <row r="13" spans="1:3">
      <c r="A13" s="2" t="s">
        <v>153</v>
      </c>
      <c r="B13" s="48">
        <v>0.25</v>
      </c>
      <c r="C13" s="48">
        <v>0.25</v>
      </c>
    </row>
    <row r="14" spans="1:3">
      <c r="A14" s="2" t="s">
        <v>155</v>
      </c>
      <c r="B14" s="48"/>
      <c r="C14" s="48"/>
    </row>
    <row r="15" spans="1:3">
      <c r="A15" s="2" t="s">
        <v>156</v>
      </c>
    </row>
    <row r="16" spans="1:3">
      <c r="A16" s="18" t="s">
        <v>557</v>
      </c>
    </row>
    <row r="17" spans="1:1">
      <c r="A17" s="1" t="s">
        <v>157</v>
      </c>
    </row>
    <row r="18" spans="1:1">
      <c r="A18" s="13" t="s">
        <v>158</v>
      </c>
    </row>
    <row r="20" spans="1:1">
      <c r="A20" s="250" t="s">
        <v>735</v>
      </c>
    </row>
    <row r="21" spans="1:1">
      <c r="A21" s="204" t="s">
        <v>552</v>
      </c>
    </row>
    <row r="22" spans="1:1">
      <c r="A22" s="204"/>
    </row>
    <row r="23" spans="1:1">
      <c r="A23" s="13" t="s">
        <v>338</v>
      </c>
    </row>
    <row r="24" spans="1:1">
      <c r="A24" s="209" t="s">
        <v>13</v>
      </c>
    </row>
  </sheetData>
  <hyperlinks>
    <hyperlink ref="A18" r:id="rId1" display="www.skatterattsnamnden.se"/>
    <hyperlink ref="A23" location="Innehåll!A1" display="Tillbaka till innehåll"/>
    <hyperlink ref="A21" r:id="rId2" tooltip="Länk till MedieSverige 2019"/>
    <hyperlink ref="A16" r:id="rId3" tooltip="Gå till Skatteverkets rättslig vägledning    "/>
  </hyperlinks>
  <pageMargins left="0.7" right="0.7" top="0.75" bottom="0.75" header="0.3" footer="0.3"/>
  <pageSetup paperSize="9" orientation="portrait" horizontalDpi="0" verticalDpi="0"/>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election activeCell="E24" sqref="E24"/>
    </sheetView>
  </sheetViews>
  <sheetFormatPr defaultColWidth="9" defaultRowHeight="12"/>
  <cols>
    <col min="1" max="1" width="26.5703125" style="2" customWidth="1"/>
    <col min="2" max="2" width="20.28515625" style="2" customWidth="1"/>
    <col min="3" max="3" width="15.42578125" style="2" customWidth="1"/>
    <col min="4" max="4" width="16.28515625" style="2" customWidth="1"/>
    <col min="5" max="5" width="21.7109375" style="2" customWidth="1"/>
    <col min="6" max="6" width="15.7109375" style="2" customWidth="1"/>
    <col min="7" max="7" width="17.28515625" style="2" customWidth="1"/>
    <col min="8" max="8" width="13" style="2" customWidth="1"/>
    <col min="9" max="9" width="10.42578125" style="2" customWidth="1"/>
    <col min="10" max="16384" width="9" style="2"/>
  </cols>
  <sheetData>
    <row r="1" spans="1:10" ht="12.75">
      <c r="A1" s="12" t="s">
        <v>581</v>
      </c>
    </row>
    <row r="2" spans="1:10" ht="21" customHeight="1">
      <c r="A2" s="210" t="s">
        <v>558</v>
      </c>
    </row>
    <row r="3" spans="1:10" ht="13.15" customHeight="1">
      <c r="A3" s="2" t="s">
        <v>166</v>
      </c>
      <c r="B3" s="10" t="s">
        <v>159</v>
      </c>
      <c r="C3" s="10" t="s">
        <v>160</v>
      </c>
      <c r="D3" s="10" t="s">
        <v>161</v>
      </c>
      <c r="E3" s="10" t="s">
        <v>162</v>
      </c>
      <c r="F3" s="10" t="s">
        <v>163</v>
      </c>
      <c r="G3" s="10" t="s">
        <v>726</v>
      </c>
      <c r="H3" s="10" t="s">
        <v>164</v>
      </c>
      <c r="I3" s="52" t="s">
        <v>165</v>
      </c>
      <c r="J3" s="10" t="s">
        <v>582</v>
      </c>
    </row>
    <row r="4" spans="1:10">
      <c r="A4" s="2" t="s">
        <v>167</v>
      </c>
      <c r="B4" s="46">
        <v>0</v>
      </c>
      <c r="C4" s="46">
        <v>0</v>
      </c>
      <c r="D4" s="46">
        <v>0</v>
      </c>
      <c r="E4" s="46">
        <v>91.1</v>
      </c>
      <c r="F4" s="46">
        <v>67.489999999999995</v>
      </c>
      <c r="G4" s="46">
        <v>11.9</v>
      </c>
      <c r="H4" s="46">
        <v>5.2</v>
      </c>
      <c r="I4" s="46">
        <v>1.6</v>
      </c>
      <c r="J4" s="225">
        <v>4.9000000000000004</v>
      </c>
    </row>
    <row r="5" spans="1:10" ht="16.149999999999999" customHeight="1">
      <c r="B5" s="46"/>
      <c r="C5" s="46"/>
      <c r="D5" s="46"/>
      <c r="E5" s="10"/>
      <c r="F5" s="10"/>
      <c r="G5" s="10"/>
      <c r="H5" s="10"/>
      <c r="I5" s="10"/>
    </row>
    <row r="6" spans="1:10" ht="13.15" customHeight="1">
      <c r="A6" s="50" t="s">
        <v>169</v>
      </c>
      <c r="B6" s="55" t="s">
        <v>159</v>
      </c>
      <c r="C6" s="55" t="s">
        <v>160</v>
      </c>
      <c r="D6" s="55" t="s">
        <v>161</v>
      </c>
      <c r="E6" s="55" t="s">
        <v>162</v>
      </c>
      <c r="F6" s="55" t="s">
        <v>163</v>
      </c>
      <c r="G6" s="55" t="s">
        <v>726</v>
      </c>
      <c r="H6" s="55" t="s">
        <v>164</v>
      </c>
      <c r="I6" s="56" t="s">
        <v>165</v>
      </c>
      <c r="J6" s="55" t="s">
        <v>582</v>
      </c>
    </row>
    <row r="7" spans="1:10">
      <c r="A7" s="57" t="s">
        <v>168</v>
      </c>
      <c r="B7" s="58">
        <v>0</v>
      </c>
      <c r="C7" s="58">
        <v>0</v>
      </c>
      <c r="D7" s="58">
        <v>0</v>
      </c>
      <c r="E7" s="58">
        <v>105</v>
      </c>
      <c r="F7" s="58">
        <v>43</v>
      </c>
      <c r="G7" s="58">
        <v>36</v>
      </c>
      <c r="H7" s="58">
        <v>14</v>
      </c>
      <c r="I7" s="58">
        <v>6</v>
      </c>
      <c r="J7" s="51">
        <v>3</v>
      </c>
    </row>
    <row r="8" spans="1:10" ht="16.5" customHeight="1">
      <c r="A8" s="183" t="s">
        <v>170</v>
      </c>
    </row>
    <row r="9" spans="1:10">
      <c r="A9" s="2" t="s">
        <v>171</v>
      </c>
    </row>
    <row r="10" spans="1:10">
      <c r="A10" s="13" t="s">
        <v>556</v>
      </c>
    </row>
    <row r="12" spans="1:10">
      <c r="A12" s="250" t="s">
        <v>735</v>
      </c>
    </row>
    <row r="13" spans="1:10">
      <c r="A13" s="204" t="s">
        <v>552</v>
      </c>
    </row>
    <row r="14" spans="1:10">
      <c r="A14" s="204"/>
    </row>
    <row r="15" spans="1:10">
      <c r="A15" s="13" t="s">
        <v>338</v>
      </c>
    </row>
    <row r="16" spans="1:10">
      <c r="A16" s="209" t="s">
        <v>13</v>
      </c>
    </row>
  </sheetData>
  <hyperlinks>
    <hyperlink ref="A15" location="Innehåll!A1" display="Tillbaka till innehåll"/>
    <hyperlink ref="A13" r:id="rId1" tooltip="Länk till MedieSverige 2019"/>
    <hyperlink ref="A10" r:id="rId2" tooltip="Gå till Myndigheten för press, radio och tv:s hemsida"/>
  </hyperlinks>
  <pageMargins left="0.7" right="0.7" top="0.75" bottom="0.75" header="0.3" footer="0.3"/>
  <pageSetup paperSize="9" orientation="portrait" verticalDpi="0" r:id="rId3"/>
  <tableParts count="2">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Normal="100" workbookViewId="0"/>
  </sheetViews>
  <sheetFormatPr defaultColWidth="9" defaultRowHeight="12"/>
  <cols>
    <col min="1" max="1" width="9" style="2"/>
    <col min="2" max="2" width="79.28515625" style="2" customWidth="1"/>
    <col min="3" max="16384" width="9" style="2"/>
  </cols>
  <sheetData>
    <row r="1" spans="1:2" ht="12.75">
      <c r="A1" s="12" t="s">
        <v>172</v>
      </c>
    </row>
    <row r="2" spans="1:2">
      <c r="A2" s="2" t="s">
        <v>122</v>
      </c>
      <c r="B2" s="31" t="s">
        <v>173</v>
      </c>
    </row>
    <row r="3" spans="1:2">
      <c r="A3" s="61">
        <v>2008</v>
      </c>
      <c r="B3" s="60">
        <v>0.3603254906741436</v>
      </c>
    </row>
    <row r="4" spans="1:2">
      <c r="A4" s="62">
        <v>2009</v>
      </c>
      <c r="B4" s="60">
        <v>0.34489114557974543</v>
      </c>
    </row>
    <row r="5" spans="1:2">
      <c r="A5" s="62">
        <v>2010</v>
      </c>
      <c r="B5" s="60">
        <v>0.35326557440123119</v>
      </c>
    </row>
    <row r="6" spans="1:2">
      <c r="A6" s="62">
        <v>2011</v>
      </c>
      <c r="B6" s="60">
        <v>0.34298140831265889</v>
      </c>
    </row>
    <row r="7" spans="1:2">
      <c r="A7" s="62">
        <v>2012</v>
      </c>
      <c r="B7" s="60">
        <v>0.31903961136023917</v>
      </c>
    </row>
    <row r="8" spans="1:2">
      <c r="A8" s="62">
        <v>2013</v>
      </c>
      <c r="B8" s="60">
        <v>0.29700047611490238</v>
      </c>
    </row>
    <row r="9" spans="1:2">
      <c r="A9" s="62">
        <v>2014</v>
      </c>
      <c r="B9" s="60">
        <v>0.27918242335218929</v>
      </c>
    </row>
    <row r="10" spans="1:2">
      <c r="A10" s="62">
        <v>2015</v>
      </c>
      <c r="B10" s="60">
        <v>0.25407839472826116</v>
      </c>
    </row>
    <row r="11" spans="1:2">
      <c r="A11" s="62">
        <v>2016</v>
      </c>
      <c r="B11" s="60">
        <v>0.22925548693298159</v>
      </c>
    </row>
    <row r="12" spans="1:2">
      <c r="A12" s="62">
        <v>2017</v>
      </c>
      <c r="B12" s="60">
        <v>0.19799135897972039</v>
      </c>
    </row>
    <row r="13" spans="1:2">
      <c r="A13" s="62">
        <v>2018</v>
      </c>
      <c r="B13" s="60">
        <v>0.17600000000000002</v>
      </c>
    </row>
    <row r="14" spans="1:2">
      <c r="A14" s="62">
        <v>2019</v>
      </c>
      <c r="B14" s="60">
        <v>0.152</v>
      </c>
    </row>
    <row r="15" spans="1:2">
      <c r="A15" s="62">
        <v>2020</v>
      </c>
      <c r="B15" s="60">
        <v>0.13200000000000001</v>
      </c>
    </row>
    <row r="16" spans="1:2">
      <c r="A16" s="2" t="s">
        <v>176</v>
      </c>
    </row>
    <row r="17" spans="1:1">
      <c r="A17" s="2" t="s">
        <v>174</v>
      </c>
    </row>
    <row r="18" spans="1:1">
      <c r="A18" s="2" t="s">
        <v>175</v>
      </c>
    </row>
    <row r="20" spans="1:1">
      <c r="A20" s="250" t="s">
        <v>735</v>
      </c>
    </row>
    <row r="21" spans="1:1">
      <c r="A21" s="204" t="s">
        <v>552</v>
      </c>
    </row>
    <row r="22" spans="1:1">
      <c r="A22" s="204"/>
    </row>
    <row r="23" spans="1:1">
      <c r="A23" s="13" t="s">
        <v>338</v>
      </c>
    </row>
    <row r="24" spans="1:1">
      <c r="A24" s="209" t="s">
        <v>13</v>
      </c>
    </row>
  </sheetData>
  <hyperlinks>
    <hyperlink ref="A23" location="Innehåll!A1" display="Tillbaka till innehåll"/>
    <hyperlink ref="A21" r:id="rId1" tooltip="Länk till MedieSverige 2019"/>
  </hyperlinks>
  <pageMargins left="0.7" right="0.7" top="0.75" bottom="0.75" header="0.3" footer="0.3"/>
  <pageSetup paperSize="9" orientation="portrait" horizontalDpi="0" verticalDpi="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zoomScaleNormal="100" workbookViewId="0"/>
  </sheetViews>
  <sheetFormatPr defaultColWidth="9" defaultRowHeight="12"/>
  <cols>
    <col min="1" max="1" width="15.42578125" style="2" customWidth="1"/>
    <col min="2" max="2" width="44.42578125" style="2" customWidth="1"/>
    <col min="3" max="16384" width="9" style="2"/>
  </cols>
  <sheetData>
    <row r="1" spans="1:2" ht="12.75">
      <c r="A1" s="12" t="s">
        <v>177</v>
      </c>
    </row>
    <row r="2" spans="1:2">
      <c r="A2" s="65" t="s">
        <v>122</v>
      </c>
      <c r="B2" s="67" t="s">
        <v>178</v>
      </c>
    </row>
    <row r="3" spans="1:2">
      <c r="A3" s="66">
        <v>2011</v>
      </c>
      <c r="B3" s="68">
        <v>7255</v>
      </c>
    </row>
    <row r="4" spans="1:2">
      <c r="A4" s="66">
        <v>2012</v>
      </c>
      <c r="B4" s="68">
        <v>7280</v>
      </c>
    </row>
    <row r="5" spans="1:2">
      <c r="A5" s="66">
        <v>2013</v>
      </c>
      <c r="B5" s="68">
        <v>7209</v>
      </c>
    </row>
    <row r="6" spans="1:2">
      <c r="A6" s="66">
        <v>2014</v>
      </c>
      <c r="B6" s="69">
        <v>7590</v>
      </c>
    </row>
    <row r="7" spans="1:2">
      <c r="A7" s="66">
        <v>2015</v>
      </c>
      <c r="B7" s="68">
        <v>7758</v>
      </c>
    </row>
    <row r="8" spans="1:2">
      <c r="A8" s="66">
        <v>2016</v>
      </c>
      <c r="B8" s="68">
        <v>8080</v>
      </c>
    </row>
    <row r="9" spans="1:2">
      <c r="A9" s="66">
        <v>2017</v>
      </c>
      <c r="B9" s="68">
        <v>8096</v>
      </c>
    </row>
    <row r="10" spans="1:2">
      <c r="A10" s="66">
        <v>2018</v>
      </c>
      <c r="B10" s="68">
        <v>8174</v>
      </c>
    </row>
    <row r="11" spans="1:2">
      <c r="A11" s="66">
        <v>2019</v>
      </c>
      <c r="B11" s="68">
        <v>8247</v>
      </c>
    </row>
    <row r="12" spans="1:2">
      <c r="A12" s="66">
        <v>2020</v>
      </c>
      <c r="B12" s="70">
        <v>8563.4</v>
      </c>
    </row>
    <row r="13" spans="1:2">
      <c r="A13" s="66">
        <v>2021</v>
      </c>
      <c r="B13" s="70">
        <v>8734.6</v>
      </c>
    </row>
    <row r="14" spans="1:2">
      <c r="A14" s="66">
        <v>2022</v>
      </c>
      <c r="B14" s="70">
        <v>8909.4</v>
      </c>
    </row>
    <row r="15" spans="1:2">
      <c r="A15" s="66">
        <v>2023</v>
      </c>
      <c r="B15" s="70">
        <v>9087.5</v>
      </c>
    </row>
    <row r="16" spans="1:2">
      <c r="A16" s="66">
        <v>2024</v>
      </c>
      <c r="B16" s="70">
        <v>9269.4000000000015</v>
      </c>
    </row>
    <row r="17" spans="1:2">
      <c r="A17" s="66">
        <v>2025</v>
      </c>
      <c r="B17" s="70">
        <v>9454.6999999999989</v>
      </c>
    </row>
    <row r="18" spans="1:2">
      <c r="A18" s="63" t="s">
        <v>180</v>
      </c>
      <c r="B18" s="64"/>
    </row>
    <row r="19" spans="1:2">
      <c r="A19" s="71" t="s">
        <v>179</v>
      </c>
      <c r="B19" s="64"/>
    </row>
    <row r="21" spans="1:2">
      <c r="A21" s="206" t="s">
        <v>551</v>
      </c>
    </row>
    <row r="22" spans="1:2">
      <c r="A22" s="204" t="s">
        <v>552</v>
      </c>
    </row>
    <row r="23" spans="1:2">
      <c r="A23" s="204"/>
    </row>
    <row r="24" spans="1:2">
      <c r="A24" s="13" t="s">
        <v>338</v>
      </c>
    </row>
    <row r="25" spans="1:2">
      <c r="A25" s="209" t="s">
        <v>13</v>
      </c>
    </row>
  </sheetData>
  <hyperlinks>
    <hyperlink ref="A24" location="Innehåll!A1" display="Tillbaka till innehåll"/>
    <hyperlink ref="A22" r:id="rId1" tooltip="Länk till MedieSverige 2019"/>
  </hyperlinks>
  <pageMargins left="0.7" right="0.7" top="0.75" bottom="0.75" header="0.3" footer="0.3"/>
  <pageSetup paperSize="9" orientation="portrait" horizontalDpi="0" verticalDpi="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Normal="100" workbookViewId="0"/>
  </sheetViews>
  <sheetFormatPr defaultColWidth="9" defaultRowHeight="12"/>
  <cols>
    <col min="1" max="1" width="26.7109375" style="2" customWidth="1"/>
    <col min="2" max="2" width="32.28515625" style="2" customWidth="1"/>
    <col min="3" max="3" width="31.42578125" style="2" customWidth="1"/>
    <col min="4" max="16384" width="9" style="2"/>
  </cols>
  <sheetData>
    <row r="1" spans="1:3" ht="12.75">
      <c r="A1" s="12" t="s">
        <v>583</v>
      </c>
    </row>
    <row r="2" spans="1:3">
      <c r="A2" s="21" t="s">
        <v>181</v>
      </c>
      <c r="B2" s="72" t="s">
        <v>182</v>
      </c>
      <c r="C2" s="31" t="s">
        <v>183</v>
      </c>
    </row>
    <row r="3" spans="1:3">
      <c r="A3" s="20" t="s">
        <v>184</v>
      </c>
      <c r="B3" s="73">
        <v>4529</v>
      </c>
      <c r="C3" s="35">
        <v>250</v>
      </c>
    </row>
    <row r="4" spans="1:3">
      <c r="A4" s="20" t="s">
        <v>185</v>
      </c>
      <c r="B4" s="73">
        <v>2858</v>
      </c>
      <c r="C4" s="35">
        <v>45</v>
      </c>
    </row>
    <row r="5" spans="1:3">
      <c r="A5" s="20" t="s">
        <v>186</v>
      </c>
      <c r="B5" s="73">
        <v>400</v>
      </c>
      <c r="C5" s="35">
        <v>4</v>
      </c>
    </row>
    <row r="6" spans="1:3">
      <c r="A6" s="38" t="s">
        <v>187</v>
      </c>
      <c r="B6" s="28"/>
    </row>
    <row r="7" spans="1:3">
      <c r="A7" s="38" t="s">
        <v>188</v>
      </c>
      <c r="B7" s="28"/>
    </row>
    <row r="9" spans="1:3">
      <c r="A9" s="206" t="s">
        <v>551</v>
      </c>
    </row>
    <row r="10" spans="1:3">
      <c r="A10" s="204" t="s">
        <v>552</v>
      </c>
    </row>
    <row r="11" spans="1:3">
      <c r="A11" s="204"/>
    </row>
    <row r="12" spans="1:3">
      <c r="A12" s="13" t="s">
        <v>338</v>
      </c>
    </row>
    <row r="13" spans="1:3">
      <c r="A13" s="209" t="s">
        <v>13</v>
      </c>
    </row>
  </sheetData>
  <hyperlinks>
    <hyperlink ref="A12" location="Innehåll!A1" display="Tillbaka till innehåll"/>
    <hyperlink ref="A10" r:id="rId1" tooltip="Länk till MedieSverige 2019"/>
  </hyperlinks>
  <pageMargins left="0.7" right="0.7" top="0.75" bottom="0.75" header="0.3" footer="0.3"/>
  <pageSetup paperSize="9" orientation="portrait" horizontalDpi="0" verticalDpi="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zoomScaleNormal="100" workbookViewId="0"/>
  </sheetViews>
  <sheetFormatPr defaultColWidth="9" defaultRowHeight="12"/>
  <cols>
    <col min="1" max="1" width="32.42578125" style="2" customWidth="1"/>
    <col min="2" max="16384" width="9" style="2"/>
  </cols>
  <sheetData>
    <row r="1" spans="1:2" ht="12.75">
      <c r="A1" s="12" t="s">
        <v>584</v>
      </c>
    </row>
    <row r="2" spans="1:2">
      <c r="A2" s="2" t="s">
        <v>194</v>
      </c>
      <c r="B2" s="10" t="s">
        <v>585</v>
      </c>
    </row>
    <row r="3" spans="1:2">
      <c r="A3" s="2" t="s">
        <v>189</v>
      </c>
      <c r="B3" s="2">
        <v>10</v>
      </c>
    </row>
    <row r="4" spans="1:2">
      <c r="A4" s="2" t="s">
        <v>190</v>
      </c>
      <c r="B4" s="2">
        <v>9</v>
      </c>
    </row>
    <row r="5" spans="1:2">
      <c r="A5" s="20" t="s">
        <v>191</v>
      </c>
      <c r="B5" s="2">
        <v>10</v>
      </c>
    </row>
    <row r="6" spans="1:2">
      <c r="A6" s="2" t="s">
        <v>192</v>
      </c>
      <c r="B6" s="2">
        <v>5</v>
      </c>
    </row>
    <row r="7" spans="1:2">
      <c r="A7" s="2" t="s">
        <v>586</v>
      </c>
      <c r="B7" s="2">
        <v>1</v>
      </c>
    </row>
    <row r="8" spans="1:2">
      <c r="A8" s="2" t="s">
        <v>193</v>
      </c>
      <c r="B8" s="2">
        <v>1</v>
      </c>
    </row>
    <row r="9" spans="1:2">
      <c r="A9" s="20" t="s">
        <v>196</v>
      </c>
      <c r="B9" s="2">
        <v>13</v>
      </c>
    </row>
    <row r="10" spans="1:2">
      <c r="A10" s="74" t="s">
        <v>195</v>
      </c>
    </row>
    <row r="11" spans="1:2">
      <c r="A11" s="7" t="s">
        <v>197</v>
      </c>
    </row>
    <row r="12" spans="1:2">
      <c r="A12" s="18" t="s">
        <v>559</v>
      </c>
    </row>
    <row r="14" spans="1:2">
      <c r="A14" s="250" t="s">
        <v>735</v>
      </c>
    </row>
    <row r="15" spans="1:2">
      <c r="A15" s="204" t="s">
        <v>552</v>
      </c>
    </row>
    <row r="16" spans="1:2">
      <c r="A16" s="204"/>
    </row>
    <row r="17" spans="1:1">
      <c r="A17" s="13" t="s">
        <v>338</v>
      </c>
    </row>
    <row r="18" spans="1:1">
      <c r="A18" s="209" t="s">
        <v>13</v>
      </c>
    </row>
  </sheetData>
  <hyperlinks>
    <hyperlink ref="A12" r:id="rId1" tooltip="Gå till MPRT:s självservice"/>
    <hyperlink ref="A17" location="Innehåll!A1" display="Tillbaka till innehåll"/>
    <hyperlink ref="A15" r:id="rId2" tooltip="Länk till MedieSverige 2019"/>
  </hyperlinks>
  <pageMargins left="0.7" right="0.7" top="0.75" bottom="0.75" header="0.3" footer="0.3"/>
  <pageSetup paperSize="9" orientation="portrait" horizontalDpi="0" verticalDpi="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heetViews>
  <sheetFormatPr defaultColWidth="9" defaultRowHeight="12"/>
  <cols>
    <col min="1" max="1" width="9" style="2"/>
    <col min="2" max="2" width="27.7109375" style="2" customWidth="1"/>
    <col min="3" max="3" width="29.28515625" style="2" customWidth="1"/>
    <col min="4" max="4" width="18.28515625" style="2" customWidth="1"/>
    <col min="5" max="16384" width="9" style="2"/>
  </cols>
  <sheetData>
    <row r="1" spans="1:4" ht="12.75">
      <c r="A1" s="12" t="s">
        <v>651</v>
      </c>
    </row>
    <row r="2" spans="1:4">
      <c r="A2" s="88" t="s">
        <v>122</v>
      </c>
      <c r="B2" s="89" t="s">
        <v>199</v>
      </c>
      <c r="C2" s="89" t="s">
        <v>200</v>
      </c>
      <c r="D2" s="89" t="s">
        <v>201</v>
      </c>
    </row>
    <row r="3" spans="1:4">
      <c r="A3" s="88" t="s">
        <v>198</v>
      </c>
      <c r="B3" s="89">
        <v>2</v>
      </c>
      <c r="C3" s="89">
        <v>1</v>
      </c>
      <c r="D3" s="89">
        <v>0</v>
      </c>
    </row>
    <row r="4" spans="1:4">
      <c r="A4" s="88">
        <v>2005</v>
      </c>
      <c r="B4" s="89">
        <v>5</v>
      </c>
      <c r="C4" s="89">
        <v>11</v>
      </c>
      <c r="D4" s="89">
        <v>16</v>
      </c>
    </row>
    <row r="5" spans="1:4">
      <c r="A5" s="88">
        <v>2010</v>
      </c>
      <c r="B5" s="89">
        <v>5</v>
      </c>
      <c r="C5" s="89">
        <v>19</v>
      </c>
      <c r="D5" s="89">
        <v>16</v>
      </c>
    </row>
    <row r="6" spans="1:4">
      <c r="A6" s="88">
        <v>2014</v>
      </c>
      <c r="B6" s="89">
        <v>5</v>
      </c>
      <c r="C6" s="89">
        <v>24</v>
      </c>
      <c r="D6" s="89">
        <v>28</v>
      </c>
    </row>
    <row r="7" spans="1:4">
      <c r="A7" s="88">
        <v>2018</v>
      </c>
      <c r="B7" s="89">
        <v>5</v>
      </c>
      <c r="C7" s="89">
        <v>18</v>
      </c>
      <c r="D7" s="89">
        <v>30</v>
      </c>
    </row>
    <row r="8" spans="1:4">
      <c r="A8" s="88">
        <v>2020</v>
      </c>
      <c r="B8" s="89">
        <v>5</v>
      </c>
      <c r="C8" s="89">
        <v>21</v>
      </c>
      <c r="D8" s="89">
        <v>24</v>
      </c>
    </row>
    <row r="9" spans="1:4">
      <c r="A9" s="88">
        <v>2021</v>
      </c>
      <c r="B9" s="89">
        <v>5</v>
      </c>
      <c r="C9" s="89">
        <v>26</v>
      </c>
      <c r="D9" s="89">
        <v>23</v>
      </c>
    </row>
    <row r="10" spans="1:4">
      <c r="A10" s="88" t="s">
        <v>202</v>
      </c>
      <c r="B10" s="89"/>
      <c r="C10" s="89"/>
      <c r="D10" s="89"/>
    </row>
    <row r="11" spans="1:4">
      <c r="A11" s="88" t="s">
        <v>203</v>
      </c>
      <c r="B11" s="89"/>
      <c r="C11" s="89"/>
      <c r="D11" s="89"/>
    </row>
    <row r="12" spans="1:4">
      <c r="A12" s="13" t="s">
        <v>560</v>
      </c>
    </row>
    <row r="14" spans="1:4">
      <c r="A14" s="250" t="s">
        <v>735</v>
      </c>
    </row>
    <row r="15" spans="1:4">
      <c r="A15" s="204" t="s">
        <v>552</v>
      </c>
    </row>
    <row r="16" spans="1:4">
      <c r="A16" s="204"/>
    </row>
    <row r="17" spans="1:1">
      <c r="A17" s="13" t="s">
        <v>338</v>
      </c>
    </row>
    <row r="18" spans="1:1">
      <c r="A18" s="209" t="s">
        <v>13</v>
      </c>
    </row>
  </sheetData>
  <hyperlinks>
    <hyperlink ref="A12" r:id="rId1" tooltip="Länk til publikationer från Myndigheten för press, radio och tv"/>
    <hyperlink ref="A17" location="Innehåll!A1" display="Tillbaka till innehåll"/>
    <hyperlink ref="A15" r:id="rId2" tooltip="Länk till MedieSverige 2019"/>
  </hyperlinks>
  <pageMargins left="0.7" right="0.7" top="0.75" bottom="0.75" header="0.3" footer="0.3"/>
  <pageSetup paperSize="9" orientation="portrait" horizontalDpi="0" verticalDpi="0"/>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zoomScaleNormal="100" workbookViewId="0"/>
  </sheetViews>
  <sheetFormatPr defaultColWidth="9" defaultRowHeight="12"/>
  <cols>
    <col min="1" max="1" width="28.7109375" style="2" customWidth="1"/>
    <col min="2" max="2" width="27.28515625" style="2" customWidth="1"/>
    <col min="3" max="16384" width="9" style="2"/>
  </cols>
  <sheetData>
    <row r="1" spans="1:2" ht="12.75">
      <c r="A1" s="12" t="s">
        <v>587</v>
      </c>
    </row>
    <row r="2" spans="1:2" ht="12.75">
      <c r="A2" s="59" t="s">
        <v>223</v>
      </c>
    </row>
    <row r="3" spans="1:2">
      <c r="A3" s="2" t="s">
        <v>204</v>
      </c>
      <c r="B3" s="2" t="s">
        <v>217</v>
      </c>
    </row>
    <row r="4" spans="1:2">
      <c r="A4" s="2" t="s">
        <v>206</v>
      </c>
      <c r="B4" s="9" t="s">
        <v>207</v>
      </c>
    </row>
    <row r="5" spans="1:2">
      <c r="A5" s="2" t="s">
        <v>208</v>
      </c>
      <c r="B5" s="9" t="s">
        <v>209</v>
      </c>
    </row>
    <row r="6" spans="1:2">
      <c r="A6" s="2" t="s">
        <v>208</v>
      </c>
      <c r="B6" s="9" t="s">
        <v>210</v>
      </c>
    </row>
    <row r="7" spans="1:2">
      <c r="A7" s="2" t="s">
        <v>208</v>
      </c>
      <c r="B7" s="9" t="s">
        <v>211</v>
      </c>
    </row>
    <row r="8" spans="1:2">
      <c r="A8" s="2" t="s">
        <v>212</v>
      </c>
      <c r="B8" s="9" t="s">
        <v>213</v>
      </c>
    </row>
    <row r="9" spans="1:2">
      <c r="A9" s="2" t="s">
        <v>214</v>
      </c>
      <c r="B9" s="9" t="s">
        <v>215</v>
      </c>
    </row>
    <row r="10" spans="1:2">
      <c r="A10" s="2" t="s">
        <v>214</v>
      </c>
      <c r="B10" s="9" t="s">
        <v>216</v>
      </c>
    </row>
    <row r="11" spans="1:2">
      <c r="A11" s="2" t="s">
        <v>205</v>
      </c>
      <c r="B11" s="9" t="s">
        <v>217</v>
      </c>
    </row>
    <row r="12" spans="1:2">
      <c r="A12" s="2" t="s">
        <v>206</v>
      </c>
      <c r="B12" s="9" t="s">
        <v>218</v>
      </c>
    </row>
    <row r="13" spans="1:2">
      <c r="A13" s="2" t="s">
        <v>208</v>
      </c>
      <c r="B13" s="9" t="s">
        <v>219</v>
      </c>
    </row>
    <row r="14" spans="1:2">
      <c r="A14" s="2" t="s">
        <v>212</v>
      </c>
      <c r="B14" s="9" t="s">
        <v>220</v>
      </c>
    </row>
    <row r="15" spans="1:2">
      <c r="A15" s="2" t="s">
        <v>214</v>
      </c>
      <c r="B15" s="9" t="s">
        <v>221</v>
      </c>
    </row>
    <row r="16" spans="1:2">
      <c r="A16" s="2" t="s">
        <v>214</v>
      </c>
      <c r="B16" s="9" t="s">
        <v>222</v>
      </c>
    </row>
    <row r="17" spans="1:2">
      <c r="A17" s="16" t="s">
        <v>224</v>
      </c>
      <c r="B17" s="9"/>
    </row>
    <row r="18" spans="1:2">
      <c r="A18" s="16" t="s">
        <v>101</v>
      </c>
    </row>
    <row r="19" spans="1:2">
      <c r="A19" s="2" t="s">
        <v>225</v>
      </c>
    </row>
    <row r="20" spans="1:2">
      <c r="A20" s="13" t="s">
        <v>561</v>
      </c>
    </row>
    <row r="21" spans="1:2">
      <c r="A21" s="2" t="s">
        <v>226</v>
      </c>
    </row>
    <row r="24" spans="1:2">
      <c r="A24" s="250" t="s">
        <v>735</v>
      </c>
    </row>
    <row r="25" spans="1:2">
      <c r="A25" s="204" t="s">
        <v>552</v>
      </c>
    </row>
    <row r="26" spans="1:2">
      <c r="A26" s="204"/>
    </row>
    <row r="27" spans="1:2">
      <c r="A27" s="13" t="s">
        <v>338</v>
      </c>
    </row>
    <row r="28" spans="1:2">
      <c r="A28" s="209" t="s">
        <v>13</v>
      </c>
    </row>
  </sheetData>
  <hyperlinks>
    <hyperlink ref="A27" location="Innehåll!A1" display="Tillbaka till innehåll"/>
    <hyperlink ref="A25" r:id="rId1" tooltip="Länk till MedieSverige 2019"/>
    <hyperlink ref="A20" r:id="rId2"/>
  </hyperlinks>
  <pageMargins left="0.7" right="0.7" top="0.75" bottom="0.75" header="0.3" footer="0.3"/>
  <pageSetup paperSize="9" orientation="portrait" verticalDpi="0" r:id="rId3"/>
  <tableParts count="2">
    <tablePart r:id="rId4"/>
    <tablePart r:id="rId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heetViews>
  <sheetFormatPr defaultColWidth="9" defaultRowHeight="12"/>
  <cols>
    <col min="1" max="1" width="23.5703125" style="2" customWidth="1"/>
    <col min="2" max="2" width="19.42578125" style="2" customWidth="1"/>
    <col min="3" max="3" width="21.42578125" style="2" customWidth="1"/>
    <col min="4" max="16384" width="9" style="2"/>
  </cols>
  <sheetData>
    <row r="1" spans="1:3" ht="12.75">
      <c r="A1" s="90" t="s">
        <v>227</v>
      </c>
    </row>
    <row r="2" spans="1:3">
      <c r="A2" s="20" t="s">
        <v>181</v>
      </c>
      <c r="B2" s="10" t="s">
        <v>228</v>
      </c>
      <c r="C2" s="10" t="s">
        <v>229</v>
      </c>
    </row>
    <row r="3" spans="1:3">
      <c r="A3" s="20" t="s">
        <v>230</v>
      </c>
      <c r="B3" s="91">
        <v>7.5914330000000003</v>
      </c>
      <c r="C3" s="91">
        <v>51.041667250000003</v>
      </c>
    </row>
    <row r="4" spans="1:3">
      <c r="A4" s="20" t="s">
        <v>231</v>
      </c>
      <c r="B4" s="91">
        <v>19.573615125</v>
      </c>
      <c r="C4" s="91">
        <v>25.150275375</v>
      </c>
    </row>
    <row r="5" spans="1:3">
      <c r="A5" s="20" t="s">
        <v>232</v>
      </c>
      <c r="B5" s="91">
        <v>2.3325292499999999</v>
      </c>
      <c r="C5" s="91">
        <v>38.333360999999996</v>
      </c>
    </row>
    <row r="6" spans="1:3">
      <c r="A6" s="20" t="s">
        <v>233</v>
      </c>
      <c r="B6" s="91">
        <v>11.117749999999999</v>
      </c>
      <c r="C6" s="91"/>
    </row>
    <row r="7" spans="1:3">
      <c r="A7" s="20" t="s">
        <v>234</v>
      </c>
      <c r="B7" s="91">
        <v>3.432666625</v>
      </c>
      <c r="C7" s="91"/>
    </row>
    <row r="8" spans="1:3">
      <c r="A8" s="20" t="s">
        <v>736</v>
      </c>
      <c r="B8" s="91">
        <v>3.475025</v>
      </c>
      <c r="C8" s="91"/>
    </row>
    <row r="9" spans="1:3">
      <c r="A9" s="20" t="s">
        <v>235</v>
      </c>
      <c r="B9" s="91">
        <v>1.199999875</v>
      </c>
      <c r="C9" s="91"/>
    </row>
    <row r="10" spans="1:3">
      <c r="A10" s="38" t="s">
        <v>738</v>
      </c>
      <c r="B10" s="92"/>
      <c r="C10" s="91"/>
    </row>
    <row r="11" spans="1:3">
      <c r="A11" s="38" t="s">
        <v>236</v>
      </c>
      <c r="B11" s="92"/>
      <c r="C11" s="91"/>
    </row>
    <row r="13" spans="1:3">
      <c r="A13" s="206" t="s">
        <v>551</v>
      </c>
    </row>
    <row r="14" spans="1:3">
      <c r="A14" s="204" t="s">
        <v>552</v>
      </c>
    </row>
    <row r="15" spans="1:3">
      <c r="A15" s="204"/>
    </row>
    <row r="16" spans="1:3">
      <c r="A16" s="13" t="s">
        <v>338</v>
      </c>
    </row>
    <row r="17" spans="1:1">
      <c r="A17" s="209" t="s">
        <v>13</v>
      </c>
    </row>
  </sheetData>
  <hyperlinks>
    <hyperlink ref="A16" location="Innehåll!A1" display="Tillbaka till innehåll"/>
    <hyperlink ref="A14" r:id="rId1" tooltip="Länk till MedieSverige 2019"/>
  </hyperlinks>
  <pageMargins left="0.7" right="0.7" top="0.75" bottom="0.75" header="0.3" footer="0.3"/>
  <pageSetup paperSize="9" orientation="portrait" horizontalDpi="0" verticalDpi="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heetViews>
  <sheetFormatPr defaultColWidth="9" defaultRowHeight="12"/>
  <cols>
    <col min="1" max="1" width="16.28515625" style="2" customWidth="1"/>
    <col min="2" max="3" width="14.28515625" style="2" customWidth="1"/>
    <col min="4" max="4" width="17.7109375" style="2" customWidth="1"/>
    <col min="5" max="5" width="28.42578125" style="2" customWidth="1"/>
    <col min="6" max="6" width="32" style="2" customWidth="1"/>
    <col min="7" max="9" width="10.7109375" style="2" customWidth="1"/>
    <col min="10" max="13" width="11.7109375" style="2" customWidth="1"/>
    <col min="14" max="16384" width="9" style="2"/>
  </cols>
  <sheetData>
    <row r="1" spans="1:13" ht="12.75">
      <c r="A1" s="12" t="s">
        <v>570</v>
      </c>
    </row>
    <row r="2" spans="1:13">
      <c r="A2" s="85" t="s">
        <v>122</v>
      </c>
      <c r="B2" s="82" t="s">
        <v>4</v>
      </c>
      <c r="C2" s="82" t="s">
        <v>5</v>
      </c>
      <c r="D2" s="82" t="s">
        <v>6</v>
      </c>
      <c r="E2" s="82" t="s">
        <v>7</v>
      </c>
      <c r="F2" s="82" t="s">
        <v>8</v>
      </c>
    </row>
    <row r="3" spans="1:13">
      <c r="A3" s="85">
        <v>2008</v>
      </c>
      <c r="B3" s="83">
        <v>561</v>
      </c>
      <c r="C3" s="84">
        <v>1562</v>
      </c>
      <c r="D3" s="83">
        <v>566</v>
      </c>
      <c r="E3" s="83">
        <v>591</v>
      </c>
      <c r="F3" s="84">
        <v>3382</v>
      </c>
    </row>
    <row r="4" spans="1:13">
      <c r="A4" s="85">
        <v>2009</v>
      </c>
      <c r="B4" s="83">
        <v>578</v>
      </c>
      <c r="C4" s="84">
        <v>1499</v>
      </c>
      <c r="D4" s="83">
        <v>668</v>
      </c>
      <c r="E4" s="83">
        <v>893</v>
      </c>
      <c r="F4" s="84">
        <v>3903</v>
      </c>
    </row>
    <row r="5" spans="1:13">
      <c r="A5" s="85">
        <v>2010</v>
      </c>
      <c r="B5" s="83">
        <v>594</v>
      </c>
      <c r="C5" s="84">
        <v>1431</v>
      </c>
      <c r="D5" s="83">
        <v>774</v>
      </c>
      <c r="E5" s="84">
        <v>1167</v>
      </c>
      <c r="F5" s="84">
        <v>4787</v>
      </c>
    </row>
    <row r="6" spans="1:13">
      <c r="A6" s="85">
        <v>2011</v>
      </c>
      <c r="B6" s="83">
        <v>604</v>
      </c>
      <c r="C6" s="84">
        <v>1356</v>
      </c>
      <c r="D6" s="83">
        <v>868</v>
      </c>
      <c r="E6" s="84">
        <v>1302</v>
      </c>
      <c r="F6" s="84">
        <v>5560</v>
      </c>
    </row>
    <row r="7" spans="1:13">
      <c r="A7" s="85">
        <v>2012</v>
      </c>
      <c r="B7" s="83">
        <v>585</v>
      </c>
      <c r="C7" s="84">
        <v>1284</v>
      </c>
      <c r="D7" s="84">
        <v>1008</v>
      </c>
      <c r="E7" s="84">
        <v>1409</v>
      </c>
      <c r="F7" s="84">
        <v>6073</v>
      </c>
    </row>
    <row r="8" spans="1:13">
      <c r="A8" s="85">
        <v>2013</v>
      </c>
      <c r="B8" s="83">
        <v>570</v>
      </c>
      <c r="C8" s="84">
        <v>1200</v>
      </c>
      <c r="D8" s="84">
        <v>1189</v>
      </c>
      <c r="E8" s="84">
        <v>1494</v>
      </c>
      <c r="F8" s="84">
        <v>6429</v>
      </c>
    </row>
    <row r="9" spans="1:13">
      <c r="A9" s="85">
        <v>2014</v>
      </c>
      <c r="B9" s="83">
        <v>602</v>
      </c>
      <c r="C9" s="84">
        <v>1096</v>
      </c>
      <c r="D9" s="84">
        <v>1401</v>
      </c>
      <c r="E9" s="84">
        <v>1518</v>
      </c>
      <c r="F9" s="84">
        <v>6854</v>
      </c>
    </row>
    <row r="10" spans="1:13">
      <c r="A10" s="85">
        <v>2015</v>
      </c>
      <c r="B10" s="83">
        <v>630</v>
      </c>
      <c r="C10" s="83">
        <v>992</v>
      </c>
      <c r="D10" s="84">
        <v>1661</v>
      </c>
      <c r="E10" s="84">
        <v>1447</v>
      </c>
      <c r="F10" s="84">
        <v>7362</v>
      </c>
    </row>
    <row r="11" spans="1:13">
      <c r="A11" s="85">
        <v>2016</v>
      </c>
      <c r="B11" s="83">
        <v>654</v>
      </c>
      <c r="C11" s="83">
        <v>845</v>
      </c>
      <c r="D11" s="84">
        <v>1973</v>
      </c>
      <c r="E11" s="84">
        <v>1407</v>
      </c>
      <c r="F11" s="84">
        <v>7576</v>
      </c>
    </row>
    <row r="12" spans="1:13">
      <c r="A12" s="85">
        <v>2017</v>
      </c>
      <c r="B12" s="83">
        <v>659</v>
      </c>
      <c r="C12" s="83">
        <v>674</v>
      </c>
      <c r="D12" s="84">
        <v>2315</v>
      </c>
      <c r="E12" s="84">
        <v>1190</v>
      </c>
      <c r="F12" s="84">
        <v>7701</v>
      </c>
    </row>
    <row r="13" spans="1:13">
      <c r="A13" s="85">
        <v>2018</v>
      </c>
      <c r="B13" s="83">
        <v>650</v>
      </c>
      <c r="C13" s="83">
        <v>542</v>
      </c>
      <c r="D13" s="84">
        <v>2551</v>
      </c>
      <c r="E13" s="84">
        <v>1031</v>
      </c>
      <c r="F13" s="84">
        <v>8194</v>
      </c>
    </row>
    <row r="14" spans="1:13">
      <c r="A14" s="85">
        <v>2019</v>
      </c>
      <c r="B14" s="83">
        <v>646</v>
      </c>
      <c r="C14" s="83">
        <v>419</v>
      </c>
      <c r="D14" s="242">
        <v>2791</v>
      </c>
      <c r="E14" s="83">
        <v>953</v>
      </c>
      <c r="F14" s="242">
        <v>8428</v>
      </c>
    </row>
    <row r="15" spans="1:13">
      <c r="A15" s="213">
        <v>2020</v>
      </c>
      <c r="B15" s="214">
        <v>652</v>
      </c>
      <c r="C15" s="214">
        <v>306</v>
      </c>
      <c r="D15" s="215">
        <v>3048</v>
      </c>
      <c r="E15" s="215">
        <v>876</v>
      </c>
      <c r="F15" s="215">
        <v>8589</v>
      </c>
    </row>
    <row r="16" spans="1:13" s="203" customFormat="1" ht="12" customHeight="1">
      <c r="A16" s="248" t="s">
        <v>569</v>
      </c>
      <c r="B16" s="205"/>
      <c r="C16" s="205"/>
      <c r="D16" s="205"/>
      <c r="E16" s="205"/>
      <c r="F16" s="205"/>
      <c r="G16" s="8"/>
      <c r="H16" s="8"/>
      <c r="I16" s="8"/>
      <c r="J16" s="8"/>
      <c r="K16" s="8"/>
      <c r="L16" s="8"/>
      <c r="M16" s="8"/>
    </row>
    <row r="17" spans="1:13" s="203" customFormat="1" ht="12" customHeight="1">
      <c r="A17" s="248"/>
      <c r="B17" s="205"/>
      <c r="C17" s="205"/>
      <c r="D17" s="205"/>
      <c r="E17" s="205"/>
      <c r="F17" s="205"/>
      <c r="G17" s="8"/>
      <c r="H17" s="8"/>
      <c r="I17" s="8"/>
      <c r="J17" s="8"/>
      <c r="K17" s="8"/>
      <c r="L17" s="8"/>
      <c r="M17" s="8"/>
    </row>
    <row r="18" spans="1:13" s="203" customFormat="1" ht="12" customHeight="1">
      <c r="A18" s="250" t="s">
        <v>735</v>
      </c>
      <c r="B18" s="205"/>
      <c r="C18" s="205"/>
      <c r="D18" s="205"/>
      <c r="E18" s="205"/>
      <c r="F18" s="205"/>
      <c r="G18" s="8"/>
      <c r="H18" s="8"/>
      <c r="I18" s="8"/>
      <c r="J18" s="8"/>
      <c r="K18" s="8"/>
      <c r="L18" s="8"/>
      <c r="M18" s="8"/>
    </row>
    <row r="19" spans="1:13" ht="12" customHeight="1">
      <c r="A19" s="204" t="s">
        <v>552</v>
      </c>
      <c r="B19" s="204"/>
      <c r="C19" s="204"/>
      <c r="D19" s="204"/>
      <c r="E19" s="204"/>
      <c r="F19" s="204"/>
      <c r="G19" s="6"/>
      <c r="H19" s="6"/>
      <c r="I19" s="6"/>
      <c r="J19" s="6"/>
      <c r="K19" s="6"/>
      <c r="L19" s="6"/>
      <c r="M19" s="6"/>
    </row>
    <row r="20" spans="1:13" ht="12" customHeight="1">
      <c r="A20" s="204"/>
      <c r="B20" s="204"/>
      <c r="C20" s="204"/>
      <c r="D20" s="204"/>
      <c r="E20" s="204"/>
      <c r="F20" s="204"/>
      <c r="G20" s="6"/>
      <c r="H20" s="6"/>
      <c r="I20" s="6"/>
      <c r="J20" s="6"/>
      <c r="K20" s="6"/>
      <c r="L20" s="6"/>
      <c r="M20" s="6"/>
    </row>
    <row r="21" spans="1:13" ht="12" customHeight="1">
      <c r="A21" s="207" t="s">
        <v>338</v>
      </c>
      <c r="B21" s="208"/>
      <c r="C21" s="208"/>
      <c r="D21" s="208"/>
      <c r="E21" s="208"/>
      <c r="F21" s="208"/>
    </row>
    <row r="22" spans="1:13">
      <c r="A22" s="209" t="s">
        <v>13</v>
      </c>
    </row>
  </sheetData>
  <hyperlinks>
    <hyperlink ref="A21" location="Innehåll!A1" tooltip="Länk till dokumentets innehåll" display="Tillbaka till innehåll"/>
    <hyperlink ref="A19" r:id="rId1" tooltip="Länk till MedieSverige 2019"/>
    <hyperlink ref="A16" r:id="rId2" tooltip="Länk till Post- och telestyrelsen" display="Källa: Post- och telestyrelsen, Tabell 11 och tabell 23. Abonnemang - Antal. 24 juni 2021."/>
  </hyperlinks>
  <pageMargins left="0.7" right="0.7" top="0.75" bottom="0.75" header="0.3" footer="0.3"/>
  <pageSetup paperSize="9" orientation="portrait" verticalDpi="0"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heetViews>
  <sheetFormatPr defaultColWidth="9" defaultRowHeight="12"/>
  <cols>
    <col min="1" max="1" width="20.7109375" style="2" customWidth="1"/>
    <col min="2" max="16384" width="9" style="2"/>
  </cols>
  <sheetData>
    <row r="1" spans="1:4" ht="12.75">
      <c r="A1" s="12" t="s">
        <v>237</v>
      </c>
    </row>
    <row r="2" spans="1:4">
      <c r="A2" s="7" t="s">
        <v>246</v>
      </c>
      <c r="B2" s="5" t="s">
        <v>1</v>
      </c>
      <c r="C2" s="51" t="s">
        <v>135</v>
      </c>
      <c r="D2" s="7"/>
    </row>
    <row r="3" spans="1:4">
      <c r="A3" s="94" t="s">
        <v>238</v>
      </c>
      <c r="B3" s="95">
        <v>234</v>
      </c>
      <c r="C3" s="93">
        <v>341.71763611206654</v>
      </c>
      <c r="D3" s="7"/>
    </row>
    <row r="4" spans="1:4">
      <c r="A4" s="94" t="s">
        <v>239</v>
      </c>
      <c r="B4" s="95">
        <v>816</v>
      </c>
      <c r="C4" s="93">
        <v>1007</v>
      </c>
      <c r="D4" s="7"/>
    </row>
    <row r="5" spans="1:4">
      <c r="A5" s="94" t="s">
        <v>240</v>
      </c>
      <c r="B5" s="95">
        <v>840</v>
      </c>
      <c r="C5" s="7">
        <v>657</v>
      </c>
      <c r="D5" s="7"/>
    </row>
    <row r="6" spans="1:4">
      <c r="A6" s="94" t="s">
        <v>241</v>
      </c>
      <c r="B6" s="95">
        <v>959</v>
      </c>
      <c r="C6" s="93">
        <v>1074</v>
      </c>
      <c r="D6" s="7"/>
    </row>
    <row r="7" spans="1:4">
      <c r="A7" s="94" t="s">
        <v>242</v>
      </c>
      <c r="B7" s="95">
        <v>1355</v>
      </c>
      <c r="C7" s="93">
        <v>1326</v>
      </c>
      <c r="D7" s="7"/>
    </row>
    <row r="8" spans="1:4">
      <c r="A8" s="94" t="s">
        <v>243</v>
      </c>
      <c r="B8" s="95">
        <v>1724</v>
      </c>
      <c r="C8" s="93">
        <v>1629</v>
      </c>
      <c r="D8" s="7"/>
    </row>
    <row r="9" spans="1:4">
      <c r="A9" s="94" t="s">
        <v>244</v>
      </c>
      <c r="B9" s="95">
        <v>6500</v>
      </c>
      <c r="C9" s="93">
        <v>6398</v>
      </c>
      <c r="D9" s="7"/>
    </row>
    <row r="10" spans="1:4">
      <c r="A10" s="94" t="s">
        <v>245</v>
      </c>
      <c r="B10" s="95">
        <v>8040</v>
      </c>
      <c r="C10" s="93">
        <v>7734</v>
      </c>
      <c r="D10" s="7"/>
    </row>
    <row r="11" spans="1:4">
      <c r="A11" s="38" t="s">
        <v>248</v>
      </c>
      <c r="B11" s="93"/>
      <c r="C11" s="96"/>
      <c r="D11" s="7"/>
    </row>
    <row r="12" spans="1:4">
      <c r="A12" s="38" t="s">
        <v>247</v>
      </c>
      <c r="B12" s="93"/>
      <c r="C12" s="96"/>
    </row>
    <row r="13" spans="1:4">
      <c r="A13" s="38"/>
      <c r="B13" s="93"/>
      <c r="C13" s="96"/>
    </row>
    <row r="14" spans="1:4">
      <c r="A14" s="206" t="s">
        <v>551</v>
      </c>
    </row>
    <row r="15" spans="1:4">
      <c r="A15" s="204" t="s">
        <v>552</v>
      </c>
    </row>
    <row r="16" spans="1:4">
      <c r="A16" s="204"/>
    </row>
    <row r="17" spans="1:1">
      <c r="A17" s="13" t="s">
        <v>338</v>
      </c>
    </row>
    <row r="18" spans="1:1">
      <c r="A18" s="209" t="s">
        <v>13</v>
      </c>
    </row>
  </sheetData>
  <hyperlinks>
    <hyperlink ref="A17" location="Innehåll!A1" display="Tillbaka till innehåll"/>
    <hyperlink ref="A15" r:id="rId1" tooltip="Länk till MedieSverige 2019"/>
  </hyperlinks>
  <pageMargins left="0.7" right="0.7" top="0.75" bottom="0.75" header="0.3" footer="0.3"/>
  <pageSetup paperSize="9" orientation="portrait" horizontalDpi="0" verticalDpi="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heetViews>
  <sheetFormatPr defaultColWidth="9" defaultRowHeight="12"/>
  <cols>
    <col min="1" max="1" width="39.28515625" style="2" customWidth="1"/>
    <col min="2" max="2" width="28" style="2" customWidth="1"/>
    <col min="3" max="16384" width="9" style="2"/>
  </cols>
  <sheetData>
    <row r="1" spans="1:4" ht="12.75">
      <c r="A1" s="12" t="s">
        <v>249</v>
      </c>
    </row>
    <row r="2" spans="1:4">
      <c r="A2" s="1" t="s">
        <v>251</v>
      </c>
      <c r="B2" s="99" t="s">
        <v>253</v>
      </c>
      <c r="C2" s="7"/>
      <c r="D2" s="7"/>
    </row>
    <row r="3" spans="1:4">
      <c r="A3" s="45" t="s">
        <v>252</v>
      </c>
      <c r="B3" s="97">
        <v>20166</v>
      </c>
      <c r="C3" s="7"/>
      <c r="D3" s="7"/>
    </row>
    <row r="4" spans="1:4">
      <c r="A4" s="94" t="s">
        <v>257</v>
      </c>
      <c r="B4" s="95">
        <v>13483.697920058141</v>
      </c>
      <c r="C4" s="7"/>
      <c r="D4" s="7"/>
    </row>
    <row r="5" spans="1:4">
      <c r="A5" s="94" t="s">
        <v>255</v>
      </c>
      <c r="B5" s="95">
        <v>17502.260683455323</v>
      </c>
      <c r="C5" s="7"/>
      <c r="D5" s="7"/>
    </row>
    <row r="6" spans="1:4">
      <c r="A6" s="98" t="s">
        <v>254</v>
      </c>
      <c r="B6" s="95">
        <v>20363.857979990247</v>
      </c>
      <c r="C6" s="7"/>
      <c r="D6" s="7"/>
    </row>
    <row r="7" spans="1:4">
      <c r="A7" s="94" t="s">
        <v>256</v>
      </c>
      <c r="B7" s="95">
        <v>24705.500560193999</v>
      </c>
      <c r="C7" s="7"/>
      <c r="D7" s="7"/>
    </row>
    <row r="8" spans="1:4">
      <c r="A8" s="38" t="s">
        <v>250</v>
      </c>
      <c r="B8" s="97"/>
      <c r="C8" s="7"/>
      <c r="D8" s="7"/>
    </row>
    <row r="9" spans="1:4">
      <c r="A9" s="38"/>
      <c r="B9" s="97"/>
      <c r="C9" s="7"/>
      <c r="D9" s="7"/>
    </row>
    <row r="10" spans="1:4">
      <c r="A10" s="206" t="s">
        <v>551</v>
      </c>
    </row>
    <row r="11" spans="1:4">
      <c r="A11" s="204" t="s">
        <v>552</v>
      </c>
    </row>
    <row r="12" spans="1:4">
      <c r="A12" s="204"/>
    </row>
    <row r="13" spans="1:4">
      <c r="A13" s="13" t="s">
        <v>338</v>
      </c>
    </row>
    <row r="14" spans="1:4">
      <c r="A14" s="209" t="s">
        <v>13</v>
      </c>
    </row>
  </sheetData>
  <hyperlinks>
    <hyperlink ref="A13" location="Innehåll!A1" display="Tillbaka till innehåll"/>
    <hyperlink ref="A11" r:id="rId1" tooltip="Länk till MedieSverige 2019"/>
  </hyperlinks>
  <pageMargins left="0.7" right="0.7" top="0.75" bottom="0.75" header="0.3" footer="0.3"/>
  <pageSetup paperSize="9" orientation="portrait" horizontalDpi="0" verticalDpi="0"/>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heetViews>
  <sheetFormatPr defaultColWidth="9" defaultRowHeight="12"/>
  <cols>
    <col min="1" max="1" width="22" style="2" customWidth="1"/>
    <col min="2" max="2" width="12.7109375" style="2" customWidth="1"/>
    <col min="3" max="3" width="12.28515625" style="2" customWidth="1"/>
    <col min="4" max="4" width="10.42578125" style="2" customWidth="1"/>
    <col min="5" max="5" width="11.7109375" style="2" customWidth="1"/>
    <col min="6" max="7" width="13" style="2" customWidth="1"/>
    <col min="8" max="8" width="12" style="2" customWidth="1"/>
    <col min="9" max="16384" width="9" style="2"/>
  </cols>
  <sheetData>
    <row r="1" spans="1:8" ht="12.75">
      <c r="A1" s="12" t="s">
        <v>258</v>
      </c>
    </row>
    <row r="2" spans="1:8">
      <c r="A2" s="100" t="s">
        <v>246</v>
      </c>
      <c r="B2" s="101" t="s">
        <v>259</v>
      </c>
      <c r="C2" s="103" t="s">
        <v>116</v>
      </c>
      <c r="D2" s="103" t="s">
        <v>260</v>
      </c>
      <c r="E2" s="103" t="s">
        <v>261</v>
      </c>
      <c r="F2" s="103" t="s">
        <v>262</v>
      </c>
      <c r="G2" s="103" t="s">
        <v>263</v>
      </c>
      <c r="H2" s="103" t="s">
        <v>264</v>
      </c>
    </row>
    <row r="3" spans="1:8">
      <c r="A3" s="100" t="s">
        <v>245</v>
      </c>
      <c r="B3" s="102">
        <v>7734</v>
      </c>
      <c r="C3" s="102">
        <v>7074.75352082275</v>
      </c>
      <c r="D3" s="102">
        <v>7162.2253099869395</v>
      </c>
      <c r="E3" s="102">
        <v>8711.6829143893647</v>
      </c>
      <c r="F3" s="102">
        <v>9595.7335810780878</v>
      </c>
      <c r="G3" s="102">
        <v>7685.4954507809362</v>
      </c>
      <c r="H3" s="102">
        <v>6703.1177562304601</v>
      </c>
    </row>
    <row r="4" spans="1:8">
      <c r="A4" s="100" t="s">
        <v>265</v>
      </c>
      <c r="B4" s="102">
        <v>6398</v>
      </c>
      <c r="C4" s="102">
        <v>4929.8100461600479</v>
      </c>
      <c r="D4" s="102">
        <v>5619.4249655372359</v>
      </c>
      <c r="E4" s="102">
        <v>7290.1969864678413</v>
      </c>
      <c r="F4" s="102">
        <v>8150.6428051740086</v>
      </c>
      <c r="G4" s="102">
        <v>7124.4454905860975</v>
      </c>
      <c r="H4" s="102">
        <v>5693.469952276505</v>
      </c>
    </row>
    <row r="5" spans="1:8">
      <c r="A5" s="100" t="s">
        <v>243</v>
      </c>
      <c r="B5" s="102">
        <v>1629</v>
      </c>
      <c r="C5" s="102">
        <v>558.43918870664663</v>
      </c>
      <c r="D5" s="102">
        <v>436.54635008665406</v>
      </c>
      <c r="E5" s="102">
        <v>724.51206479570146</v>
      </c>
      <c r="F5" s="102">
        <v>1581.6960833028597</v>
      </c>
      <c r="G5" s="102">
        <v>1955.1658301534844</v>
      </c>
      <c r="H5" s="102">
        <v>3460.894849400117</v>
      </c>
    </row>
    <row r="6" spans="1:8">
      <c r="A6" s="100" t="s">
        <v>266</v>
      </c>
      <c r="B6" s="102">
        <v>1983</v>
      </c>
      <c r="C6" s="102">
        <v>1595.8799253312393</v>
      </c>
      <c r="D6" s="102">
        <v>1586.2183582191944</v>
      </c>
      <c r="E6" s="102">
        <v>2130.5180248082788</v>
      </c>
      <c r="F6" s="102">
        <v>2196.7936008048891</v>
      </c>
      <c r="G6" s="102">
        <v>2146.3394595396389</v>
      </c>
      <c r="H6" s="102">
        <v>2166.917993024314</v>
      </c>
    </row>
    <row r="7" spans="1:8">
      <c r="A7" s="100" t="s">
        <v>267</v>
      </c>
      <c r="B7" s="102">
        <v>1074</v>
      </c>
      <c r="C7" s="102">
        <v>1574.5762336279577</v>
      </c>
      <c r="D7" s="102">
        <v>1614.7027399464716</v>
      </c>
      <c r="E7" s="102">
        <v>1598.149460087333</v>
      </c>
      <c r="F7" s="102">
        <v>1234.0691823070413</v>
      </c>
      <c r="G7" s="102">
        <v>485.68272891403586</v>
      </c>
      <c r="H7" s="102">
        <v>260.36460610576262</v>
      </c>
    </row>
    <row r="8" spans="1:8">
      <c r="A8" s="100" t="s">
        <v>239</v>
      </c>
      <c r="B8" s="102">
        <v>1007</v>
      </c>
      <c r="C8" s="102">
        <v>1157.8130039766038</v>
      </c>
      <c r="D8" s="102">
        <v>1135.8249321736635</v>
      </c>
      <c r="E8" s="102">
        <v>1268.180614302179</v>
      </c>
      <c r="F8" s="102">
        <v>1534.6969842879967</v>
      </c>
      <c r="G8" s="102">
        <v>807.69235521754968</v>
      </c>
      <c r="H8" s="102">
        <v>422.4614116691572</v>
      </c>
    </row>
    <row r="9" spans="1:8">
      <c r="A9" s="100" t="s">
        <v>238</v>
      </c>
      <c r="B9" s="102">
        <v>342</v>
      </c>
      <c r="C9" s="102">
        <v>341.71763611206654</v>
      </c>
      <c r="D9" s="102">
        <v>410.95770429052845</v>
      </c>
      <c r="E9" s="102">
        <v>415.77784330266428</v>
      </c>
      <c r="F9" s="102">
        <v>372.79739212205322</v>
      </c>
      <c r="G9" s="102">
        <v>289.76427340233454</v>
      </c>
      <c r="H9" s="102">
        <v>255.40468670965382</v>
      </c>
    </row>
    <row r="10" spans="1:8">
      <c r="A10" s="100" t="s">
        <v>268</v>
      </c>
      <c r="B10" s="102">
        <v>20166</v>
      </c>
      <c r="C10" s="102">
        <v>17232.989554737309</v>
      </c>
      <c r="D10" s="102">
        <v>17965.900360240688</v>
      </c>
      <c r="E10" s="102">
        <v>22139.017908153364</v>
      </c>
      <c r="F10" s="102">
        <v>24666.429629076934</v>
      </c>
      <c r="G10" s="102">
        <v>20494.58558859408</v>
      </c>
      <c r="H10" s="102">
        <v>18962.631255415974</v>
      </c>
    </row>
    <row r="11" spans="1:8">
      <c r="A11" s="74" t="s">
        <v>269</v>
      </c>
      <c r="B11" s="104"/>
      <c r="C11" s="104"/>
      <c r="D11" s="104"/>
      <c r="E11" s="105"/>
      <c r="F11" s="105"/>
      <c r="G11" s="105"/>
      <c r="H11" s="104"/>
    </row>
    <row r="12" spans="1:8">
      <c r="A12" s="74"/>
      <c r="B12" s="104"/>
      <c r="C12" s="104"/>
      <c r="D12" s="104"/>
      <c r="E12" s="105"/>
      <c r="F12" s="105"/>
      <c r="G12" s="105"/>
      <c r="H12" s="104"/>
    </row>
    <row r="13" spans="1:8">
      <c r="A13" s="206" t="s">
        <v>551</v>
      </c>
    </row>
    <row r="14" spans="1:8">
      <c r="A14" s="204" t="s">
        <v>552</v>
      </c>
    </row>
    <row r="15" spans="1:8">
      <c r="A15" s="204"/>
    </row>
    <row r="16" spans="1:8">
      <c r="A16" s="13" t="s">
        <v>338</v>
      </c>
    </row>
    <row r="17" spans="1:1">
      <c r="A17" s="209" t="s">
        <v>13</v>
      </c>
    </row>
  </sheetData>
  <hyperlinks>
    <hyperlink ref="A16" location="Innehåll!A1" display="Tillbaka till innehåll"/>
    <hyperlink ref="A14" r:id="rId1" tooltip="Länk till MedieSverige 2019"/>
  </hyperlinks>
  <pageMargins left="0.7" right="0.7" top="0.75" bottom="0.75" header="0.3" footer="0.3"/>
  <pageSetup paperSize="9" orientation="portrait" horizontalDpi="0" verticalDpi="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heetViews>
  <sheetFormatPr defaultColWidth="9" defaultRowHeight="12"/>
  <cols>
    <col min="1" max="1" width="21.42578125" style="2" customWidth="1"/>
    <col min="2" max="2" width="39" style="2" customWidth="1"/>
    <col min="3" max="3" width="44.5703125" style="2" customWidth="1"/>
    <col min="4" max="16384" width="9" style="2"/>
  </cols>
  <sheetData>
    <row r="1" spans="1:3" ht="12.75">
      <c r="A1" s="12" t="s">
        <v>270</v>
      </c>
    </row>
    <row r="2" spans="1:3" ht="12.75">
      <c r="A2" s="59" t="s">
        <v>275</v>
      </c>
    </row>
    <row r="3" spans="1:3">
      <c r="A3" s="4" t="s">
        <v>1</v>
      </c>
      <c r="B3" s="106" t="s">
        <v>271</v>
      </c>
      <c r="C3" s="107" t="s">
        <v>272</v>
      </c>
    </row>
    <row r="4" spans="1:3">
      <c r="A4" s="88" t="s">
        <v>120</v>
      </c>
      <c r="B4" s="111"/>
      <c r="C4" s="112"/>
    </row>
    <row r="5" spans="1:3">
      <c r="A5" s="110" t="s">
        <v>300</v>
      </c>
      <c r="B5" s="108">
        <v>210</v>
      </c>
      <c r="C5" s="109">
        <v>1514</v>
      </c>
    </row>
    <row r="6" spans="1:3">
      <c r="A6" s="110" t="s">
        <v>260</v>
      </c>
      <c r="B6" s="111">
        <v>160</v>
      </c>
      <c r="C6" s="111">
        <v>373</v>
      </c>
    </row>
    <row r="7" spans="1:3">
      <c r="A7" s="110" t="s">
        <v>273</v>
      </c>
      <c r="B7" s="111">
        <v>183</v>
      </c>
      <c r="C7" s="111">
        <v>813</v>
      </c>
    </row>
    <row r="8" spans="1:3">
      <c r="A8" s="110" t="s">
        <v>274</v>
      </c>
      <c r="B8" s="111">
        <v>222</v>
      </c>
      <c r="C8" s="112">
        <v>1285</v>
      </c>
    </row>
    <row r="9" spans="1:3">
      <c r="A9" s="110" t="s">
        <v>263</v>
      </c>
      <c r="B9" s="111">
        <v>221</v>
      </c>
      <c r="C9" s="112">
        <v>1974</v>
      </c>
    </row>
    <row r="10" spans="1:3">
      <c r="A10" s="110" t="s">
        <v>264</v>
      </c>
      <c r="B10" s="111">
        <v>306</v>
      </c>
      <c r="C10" s="112">
        <v>3279</v>
      </c>
    </row>
    <row r="11" spans="1:3">
      <c r="A11" s="4" t="s">
        <v>135</v>
      </c>
      <c r="B11" s="106" t="s">
        <v>271</v>
      </c>
      <c r="C11" s="107" t="s">
        <v>272</v>
      </c>
    </row>
    <row r="12" spans="1:3">
      <c r="A12" s="88" t="s">
        <v>120</v>
      </c>
      <c r="B12" s="111"/>
      <c r="C12" s="112"/>
    </row>
    <row r="13" spans="1:3">
      <c r="A13" s="110" t="s">
        <v>300</v>
      </c>
      <c r="B13" s="111">
        <v>276</v>
      </c>
      <c r="C13" s="112">
        <v>1353</v>
      </c>
    </row>
    <row r="14" spans="1:3">
      <c r="A14" s="110" t="s">
        <v>260</v>
      </c>
      <c r="B14" s="111">
        <v>164</v>
      </c>
      <c r="C14" s="111">
        <v>273</v>
      </c>
    </row>
    <row r="15" spans="1:3">
      <c r="A15" s="110" t="s">
        <v>273</v>
      </c>
      <c r="B15" s="111">
        <v>192</v>
      </c>
      <c r="C15" s="111">
        <v>533</v>
      </c>
    </row>
    <row r="16" spans="1:3">
      <c r="A16" s="110" t="s">
        <v>274</v>
      </c>
      <c r="B16" s="111">
        <v>303</v>
      </c>
      <c r="C16" s="112">
        <v>1278</v>
      </c>
    </row>
    <row r="17" spans="1:3">
      <c r="A17" s="110" t="s">
        <v>263</v>
      </c>
      <c r="B17" s="111">
        <v>393</v>
      </c>
      <c r="C17" s="112">
        <v>1562</v>
      </c>
    </row>
    <row r="18" spans="1:3">
      <c r="A18" s="110" t="s">
        <v>264</v>
      </c>
      <c r="B18" s="111">
        <v>410</v>
      </c>
      <c r="C18" s="112">
        <v>3050</v>
      </c>
    </row>
    <row r="19" spans="1:3">
      <c r="A19" s="88" t="s">
        <v>276</v>
      </c>
      <c r="B19" s="113"/>
      <c r="C19" s="114"/>
    </row>
    <row r="20" spans="1:3">
      <c r="A20" s="88" t="s">
        <v>277</v>
      </c>
      <c r="B20" s="113"/>
      <c r="C20" s="114"/>
    </row>
    <row r="21" spans="1:3">
      <c r="A21" s="88"/>
      <c r="B21" s="113"/>
      <c r="C21" s="114"/>
    </row>
    <row r="22" spans="1:3">
      <c r="A22" s="206" t="s">
        <v>551</v>
      </c>
    </row>
    <row r="23" spans="1:3">
      <c r="A23" s="204" t="s">
        <v>552</v>
      </c>
    </row>
    <row r="24" spans="1:3">
      <c r="A24" s="204"/>
    </row>
    <row r="25" spans="1:3">
      <c r="A25" s="13" t="s">
        <v>338</v>
      </c>
    </row>
    <row r="26" spans="1:3">
      <c r="A26" s="209" t="s">
        <v>13</v>
      </c>
    </row>
  </sheetData>
  <hyperlinks>
    <hyperlink ref="A25" location="Innehåll!A1" display="Tillbaka till innehåll"/>
    <hyperlink ref="A23" r:id="rId1" tooltip="Länk till MedieSverige 2019"/>
  </hyperlinks>
  <pageMargins left="0.7" right="0.7" top="0.75" bottom="0.75" header="0.3" footer="0.3"/>
  <pageSetup paperSize="9" orientation="portrait" verticalDpi="0"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election activeCell="A12" sqref="A12"/>
    </sheetView>
  </sheetViews>
  <sheetFormatPr defaultColWidth="9" defaultRowHeight="12"/>
  <cols>
    <col min="1" max="1" width="16.5703125" style="2" customWidth="1"/>
    <col min="2" max="16384" width="9" style="2"/>
  </cols>
  <sheetData>
    <row r="1" spans="1:3" ht="12.75">
      <c r="A1" s="12" t="s">
        <v>591</v>
      </c>
    </row>
    <row r="2" spans="1:3">
      <c r="A2" s="14" t="s">
        <v>120</v>
      </c>
      <c r="B2" s="115" t="s">
        <v>0</v>
      </c>
      <c r="C2" s="115" t="s">
        <v>135</v>
      </c>
    </row>
    <row r="3" spans="1:3">
      <c r="A3" s="116" t="s">
        <v>589</v>
      </c>
      <c r="B3" s="117">
        <v>64</v>
      </c>
      <c r="C3" s="118">
        <v>47</v>
      </c>
    </row>
    <row r="4" spans="1:3">
      <c r="A4" s="116" t="s">
        <v>115</v>
      </c>
      <c r="B4" s="117">
        <v>53</v>
      </c>
      <c r="C4" s="118">
        <v>53</v>
      </c>
    </row>
    <row r="5" spans="1:3">
      <c r="A5" s="116" t="s">
        <v>116</v>
      </c>
      <c r="B5" s="117">
        <v>54</v>
      </c>
      <c r="C5" s="118">
        <v>37</v>
      </c>
    </row>
    <row r="6" spans="1:3">
      <c r="A6" s="116" t="s">
        <v>117</v>
      </c>
      <c r="B6" s="117">
        <v>47</v>
      </c>
      <c r="C6" s="118">
        <v>29</v>
      </c>
    </row>
    <row r="7" spans="1:3">
      <c r="A7" s="116" t="s">
        <v>118</v>
      </c>
      <c r="B7" s="117">
        <v>74</v>
      </c>
      <c r="C7" s="118">
        <v>53</v>
      </c>
    </row>
    <row r="8" spans="1:3">
      <c r="A8" s="116" t="s">
        <v>588</v>
      </c>
      <c r="B8" s="117">
        <v>81</v>
      </c>
      <c r="C8" s="118">
        <v>73</v>
      </c>
    </row>
    <row r="9" spans="1:3">
      <c r="A9" s="226" t="s">
        <v>592</v>
      </c>
      <c r="B9" s="228"/>
      <c r="C9" s="227"/>
    </row>
    <row r="10" spans="1:3">
      <c r="A10" s="116" t="s">
        <v>590</v>
      </c>
      <c r="B10" s="117"/>
      <c r="C10" s="119"/>
    </row>
    <row r="11" spans="1:3">
      <c r="A11" s="116"/>
      <c r="B11" s="117"/>
      <c r="C11" s="119"/>
    </row>
    <row r="12" spans="1:3">
      <c r="A12" s="250" t="s">
        <v>735</v>
      </c>
    </row>
    <row r="13" spans="1:3">
      <c r="A13" s="204" t="s">
        <v>552</v>
      </c>
    </row>
    <row r="14" spans="1:3">
      <c r="A14" s="204"/>
    </row>
    <row r="15" spans="1:3">
      <c r="A15" s="13" t="s">
        <v>338</v>
      </c>
    </row>
    <row r="16" spans="1:3">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workbookViewId="0"/>
  </sheetViews>
  <sheetFormatPr defaultColWidth="9" defaultRowHeight="12"/>
  <cols>
    <col min="1" max="1" width="13.7109375" style="2" customWidth="1"/>
    <col min="2" max="2" width="23.28515625" style="2" customWidth="1"/>
    <col min="3" max="3" width="23" style="2" customWidth="1"/>
    <col min="4" max="4" width="24.7109375" style="2" customWidth="1"/>
    <col min="5" max="16384" width="9" style="2"/>
  </cols>
  <sheetData>
    <row r="1" spans="1:4" ht="12.75">
      <c r="A1" s="12" t="s">
        <v>593</v>
      </c>
    </row>
    <row r="2" spans="1:4">
      <c r="A2" s="2" t="s">
        <v>120</v>
      </c>
      <c r="B2" s="31" t="s">
        <v>278</v>
      </c>
      <c r="C2" s="31" t="s">
        <v>279</v>
      </c>
      <c r="D2" s="31" t="s">
        <v>280</v>
      </c>
    </row>
    <row r="3" spans="1:4">
      <c r="A3" s="2" t="s">
        <v>577</v>
      </c>
      <c r="B3" s="31">
        <v>29</v>
      </c>
      <c r="C3" s="31">
        <v>36</v>
      </c>
      <c r="D3" s="31">
        <v>7</v>
      </c>
    </row>
    <row r="4" spans="1:4">
      <c r="A4" s="2" t="s">
        <v>115</v>
      </c>
      <c r="B4" s="31">
        <v>36</v>
      </c>
      <c r="C4" s="31">
        <v>41</v>
      </c>
      <c r="D4" s="31">
        <v>8</v>
      </c>
    </row>
    <row r="5" spans="1:4">
      <c r="A5" s="2" t="s">
        <v>116</v>
      </c>
      <c r="B5" s="31">
        <v>24</v>
      </c>
      <c r="C5" s="31">
        <v>26</v>
      </c>
      <c r="D5" s="31">
        <v>8</v>
      </c>
    </row>
    <row r="6" spans="1:4">
      <c r="A6" s="2" t="s">
        <v>117</v>
      </c>
      <c r="B6" s="31">
        <v>10</v>
      </c>
      <c r="C6" s="31">
        <v>26</v>
      </c>
      <c r="D6" s="31">
        <v>5</v>
      </c>
    </row>
    <row r="7" spans="1:4">
      <c r="A7" s="2" t="s">
        <v>118</v>
      </c>
      <c r="B7" s="31">
        <v>33</v>
      </c>
      <c r="C7" s="31">
        <v>44</v>
      </c>
      <c r="D7" s="31">
        <v>8</v>
      </c>
    </row>
    <row r="8" spans="1:4">
      <c r="A8" s="2" t="s">
        <v>264</v>
      </c>
      <c r="B8" s="31">
        <v>59</v>
      </c>
      <c r="C8" s="31">
        <v>47</v>
      </c>
      <c r="D8" s="31">
        <v>6</v>
      </c>
    </row>
    <row r="9" spans="1:4">
      <c r="A9" s="7" t="s">
        <v>579</v>
      </c>
      <c r="B9" s="31"/>
      <c r="C9" s="31"/>
      <c r="D9" s="31"/>
    </row>
    <row r="10" spans="1:4">
      <c r="A10" s="7"/>
      <c r="B10" s="31"/>
      <c r="C10" s="31"/>
      <c r="D10" s="31"/>
    </row>
    <row r="11" spans="1:4">
      <c r="A11" s="250" t="s">
        <v>735</v>
      </c>
    </row>
    <row r="12" spans="1:4">
      <c r="A12" s="204" t="s">
        <v>552</v>
      </c>
    </row>
    <row r="13" spans="1:4">
      <c r="A13" s="204"/>
    </row>
    <row r="14" spans="1:4">
      <c r="A14" s="13" t="s">
        <v>338</v>
      </c>
    </row>
    <row r="15" spans="1:4">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workbookViewId="0"/>
  </sheetViews>
  <sheetFormatPr defaultColWidth="9" defaultRowHeight="12"/>
  <cols>
    <col min="1" max="1" width="20.5703125" style="4" customWidth="1"/>
    <col min="2" max="2" width="22.5703125" style="4" customWidth="1"/>
    <col min="3" max="3" width="22.5703125" style="2" customWidth="1"/>
    <col min="4" max="5" width="20.5703125" style="2" customWidth="1"/>
    <col min="6" max="16384" width="9" style="2"/>
  </cols>
  <sheetData>
    <row r="1" spans="1:7" ht="12.75">
      <c r="A1" s="29" t="s">
        <v>594</v>
      </c>
    </row>
    <row r="2" spans="1:7" ht="12.75">
      <c r="A2" s="176" t="s">
        <v>285</v>
      </c>
    </row>
    <row r="3" spans="1:7">
      <c r="A3" s="127" t="s">
        <v>3</v>
      </c>
      <c r="B3" s="120" t="s">
        <v>284</v>
      </c>
      <c r="C3" s="120" t="s">
        <v>283</v>
      </c>
      <c r="D3" s="120" t="s">
        <v>131</v>
      </c>
      <c r="E3" s="120" t="s">
        <v>126</v>
      </c>
      <c r="F3" s="65"/>
      <c r="G3" s="65"/>
    </row>
    <row r="4" spans="1:7">
      <c r="A4" s="110" t="s">
        <v>286</v>
      </c>
      <c r="B4" s="121">
        <v>168800</v>
      </c>
      <c r="C4" s="121">
        <v>157900</v>
      </c>
      <c r="D4" s="121">
        <v>460300</v>
      </c>
      <c r="E4" s="121">
        <v>363300</v>
      </c>
      <c r="F4" s="65"/>
      <c r="G4" s="65"/>
    </row>
    <row r="5" spans="1:7">
      <c r="A5" s="110" t="s">
        <v>282</v>
      </c>
      <c r="B5" s="121">
        <v>14000</v>
      </c>
      <c r="C5" s="121">
        <v>25300</v>
      </c>
      <c r="D5" s="121">
        <v>141400</v>
      </c>
      <c r="E5" s="121">
        <v>210800</v>
      </c>
      <c r="F5" s="65"/>
      <c r="G5" s="65"/>
    </row>
    <row r="6" spans="1:7">
      <c r="A6" s="125" t="s">
        <v>290</v>
      </c>
      <c r="B6" s="126">
        <v>0.92341356673960617</v>
      </c>
      <c r="C6" s="126">
        <v>0.86189956331877726</v>
      </c>
      <c r="D6" s="126">
        <v>0.76499916902110687</v>
      </c>
      <c r="E6" s="126">
        <v>0.63281658247692041</v>
      </c>
      <c r="F6" s="65"/>
      <c r="G6" s="65"/>
    </row>
    <row r="7" spans="1:7">
      <c r="A7" s="125" t="s">
        <v>289</v>
      </c>
      <c r="B7" s="126">
        <v>7.6586433260393869E-2</v>
      </c>
      <c r="C7" s="126">
        <v>0.13810043668122271</v>
      </c>
      <c r="D7" s="126">
        <v>0.23500083097889313</v>
      </c>
      <c r="E7" s="126">
        <v>0.36718341752307959</v>
      </c>
      <c r="F7" s="65"/>
      <c r="G7" s="65"/>
    </row>
    <row r="8" spans="1:7">
      <c r="A8" s="110" t="s">
        <v>287</v>
      </c>
      <c r="B8" s="58">
        <v>46</v>
      </c>
      <c r="C8" s="58">
        <v>24</v>
      </c>
      <c r="D8" s="58">
        <v>31</v>
      </c>
      <c r="E8" s="58">
        <v>24</v>
      </c>
      <c r="F8" s="65"/>
      <c r="G8" s="65"/>
    </row>
    <row r="9" spans="1:7" ht="21" customHeight="1">
      <c r="A9" s="127" t="s">
        <v>135</v>
      </c>
      <c r="B9" s="120" t="s">
        <v>284</v>
      </c>
      <c r="C9" s="120" t="s">
        <v>283</v>
      </c>
      <c r="D9" s="120" t="s">
        <v>131</v>
      </c>
      <c r="E9" s="120" t="s">
        <v>126</v>
      </c>
      <c r="F9" s="65"/>
      <c r="G9" s="65"/>
    </row>
    <row r="10" spans="1:7">
      <c r="A10" s="110" t="s">
        <v>286</v>
      </c>
      <c r="B10" s="121">
        <v>153800</v>
      </c>
      <c r="C10" s="121">
        <v>159600</v>
      </c>
      <c r="D10" s="121">
        <v>457200</v>
      </c>
      <c r="E10" s="121">
        <v>308500</v>
      </c>
      <c r="F10" s="65"/>
      <c r="G10" s="65"/>
    </row>
    <row r="11" spans="1:7">
      <c r="A11" s="110" t="s">
        <v>282</v>
      </c>
      <c r="B11" s="121">
        <v>23300</v>
      </c>
      <c r="C11" s="121">
        <v>43400</v>
      </c>
      <c r="D11" s="121">
        <v>141400</v>
      </c>
      <c r="E11" s="121">
        <v>245200</v>
      </c>
      <c r="F11" s="65"/>
      <c r="G11" s="65"/>
    </row>
    <row r="12" spans="1:7">
      <c r="A12" s="125" t="s">
        <v>290</v>
      </c>
      <c r="B12" s="126">
        <v>0.8684359119141728</v>
      </c>
      <c r="C12" s="126">
        <v>0.78620689655172415</v>
      </c>
      <c r="D12" s="126">
        <v>0.7637821583695289</v>
      </c>
      <c r="E12" s="126">
        <v>0.55716091746433083</v>
      </c>
      <c r="F12" s="65"/>
      <c r="G12" s="65"/>
    </row>
    <row r="13" spans="1:7">
      <c r="A13" s="125" t="s">
        <v>289</v>
      </c>
      <c r="B13" s="126">
        <v>0.13156408808582723</v>
      </c>
      <c r="C13" s="126">
        <v>0.21379310344827587</v>
      </c>
      <c r="D13" s="126">
        <v>0.2362178416304711</v>
      </c>
      <c r="E13" s="126">
        <v>0.44283908253566912</v>
      </c>
      <c r="F13" s="65"/>
      <c r="G13" s="65"/>
    </row>
    <row r="14" spans="1:7">
      <c r="A14" s="110" t="s">
        <v>287</v>
      </c>
      <c r="B14" s="58">
        <v>46</v>
      </c>
      <c r="C14" s="58">
        <v>29</v>
      </c>
      <c r="D14" s="58">
        <v>31</v>
      </c>
      <c r="E14" s="58">
        <v>25</v>
      </c>
      <c r="F14" s="65"/>
      <c r="G14" s="65"/>
    </row>
    <row r="15" spans="1:7">
      <c r="A15" s="88" t="s">
        <v>595</v>
      </c>
      <c r="B15" s="14"/>
      <c r="C15" s="7"/>
      <c r="D15" s="7"/>
      <c r="E15" s="7"/>
    </row>
    <row r="16" spans="1:7">
      <c r="A16" s="88"/>
      <c r="B16" s="14"/>
      <c r="C16" s="7"/>
      <c r="D16" s="7"/>
      <c r="E16" s="7"/>
    </row>
    <row r="17" spans="1:1">
      <c r="A17" s="88" t="s">
        <v>288</v>
      </c>
    </row>
    <row r="18" spans="1:1">
      <c r="A18" s="88"/>
    </row>
    <row r="19" spans="1:1">
      <c r="A19" s="250" t="s">
        <v>735</v>
      </c>
    </row>
    <row r="20" spans="1:1">
      <c r="A20" s="204" t="s">
        <v>552</v>
      </c>
    </row>
    <row r="21" spans="1:1">
      <c r="A21" s="204"/>
    </row>
    <row r="22" spans="1:1">
      <c r="A22" s="13" t="s">
        <v>338</v>
      </c>
    </row>
    <row r="23" spans="1:1">
      <c r="A23" s="209" t="s">
        <v>13</v>
      </c>
    </row>
  </sheetData>
  <hyperlinks>
    <hyperlink ref="A22" location="Innehåll!A1" display="Tillbaka till innehåll"/>
    <hyperlink ref="A20" r:id="rId1" tooltip="Länk till MedieSverige 2019"/>
  </hyperlinks>
  <pageMargins left="0.7" right="0.7" top="0.75" bottom="0.75" header="0.3" footer="0.3"/>
  <pageSetup paperSize="9" orientation="portrait" verticalDpi="0"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sheetViews>
  <sheetFormatPr defaultColWidth="9" defaultRowHeight="12"/>
  <cols>
    <col min="1" max="1" width="24.7109375" style="2" customWidth="1"/>
    <col min="2" max="2" width="17.7109375" style="2" customWidth="1"/>
    <col min="3" max="3" width="13.28515625" style="2" customWidth="1"/>
    <col min="4" max="4" width="13.5703125" style="2" customWidth="1"/>
    <col min="5" max="5" width="15.5703125" style="2" customWidth="1"/>
    <col min="6" max="6" width="11.28515625" style="2" customWidth="1"/>
    <col min="7" max="7" width="11.42578125" style="2" customWidth="1"/>
    <col min="8" max="8" width="10.85546875" style="2" customWidth="1"/>
    <col min="9" max="16384" width="9" style="2"/>
  </cols>
  <sheetData>
    <row r="1" spans="1:8" ht="12.75">
      <c r="A1" s="12" t="s">
        <v>717</v>
      </c>
    </row>
    <row r="2" spans="1:8">
      <c r="A2" s="122" t="s">
        <v>291</v>
      </c>
      <c r="B2" s="87" t="s">
        <v>293</v>
      </c>
      <c r="C2" s="87" t="s">
        <v>292</v>
      </c>
      <c r="D2" s="87" t="s">
        <v>294</v>
      </c>
      <c r="E2" s="87" t="s">
        <v>295</v>
      </c>
      <c r="F2" s="87" t="s">
        <v>296</v>
      </c>
      <c r="G2" s="87" t="s">
        <v>297</v>
      </c>
      <c r="H2" s="87" t="s">
        <v>298</v>
      </c>
    </row>
    <row r="3" spans="1:8">
      <c r="A3" s="122" t="s">
        <v>281</v>
      </c>
      <c r="B3" s="11">
        <v>201100</v>
      </c>
      <c r="C3" s="11">
        <v>223900</v>
      </c>
      <c r="D3" s="11">
        <v>160700</v>
      </c>
      <c r="E3" s="11">
        <v>108100</v>
      </c>
      <c r="F3" s="11">
        <v>59500</v>
      </c>
      <c r="G3" s="11">
        <v>20800</v>
      </c>
      <c r="H3" s="11">
        <v>49500</v>
      </c>
    </row>
    <row r="4" spans="1:8">
      <c r="A4" s="122" t="s">
        <v>282</v>
      </c>
      <c r="B4" s="11">
        <v>130600</v>
      </c>
      <c r="C4" s="11">
        <v>54400</v>
      </c>
      <c r="D4" s="11">
        <v>40900</v>
      </c>
      <c r="E4" s="11">
        <v>18500</v>
      </c>
      <c r="F4" s="11">
        <v>29100</v>
      </c>
      <c r="G4" s="11">
        <v>14900</v>
      </c>
      <c r="H4" s="11">
        <v>29600</v>
      </c>
    </row>
    <row r="5" spans="1:8">
      <c r="A5" s="124" t="s">
        <v>290</v>
      </c>
      <c r="B5" s="229">
        <v>0.60627072656014469</v>
      </c>
      <c r="C5" s="229">
        <v>0.80452748832195475</v>
      </c>
      <c r="D5" s="229">
        <v>0.79712301587301593</v>
      </c>
      <c r="E5" s="229">
        <v>0.85387045813586093</v>
      </c>
      <c r="F5" s="229">
        <v>0.67155756207674944</v>
      </c>
      <c r="G5" s="229">
        <v>0.58263305322128855</v>
      </c>
      <c r="H5" s="229">
        <v>0.62579013906447534</v>
      </c>
    </row>
    <row r="6" spans="1:8">
      <c r="A6" s="124" t="s">
        <v>289</v>
      </c>
      <c r="B6" s="229">
        <v>0.39372927343985531</v>
      </c>
      <c r="C6" s="229">
        <v>0.19547251167804527</v>
      </c>
      <c r="D6" s="229">
        <v>0.20287698412698413</v>
      </c>
      <c r="E6" s="229">
        <v>0.14612954186413901</v>
      </c>
      <c r="F6" s="229">
        <v>0.32844243792325056</v>
      </c>
      <c r="G6" s="229">
        <v>0.4173669467787115</v>
      </c>
      <c r="H6" s="229">
        <v>0.37420986093552466</v>
      </c>
    </row>
    <row r="7" spans="1:8">
      <c r="A7" s="88" t="s">
        <v>287</v>
      </c>
      <c r="B7" s="10">
        <v>32</v>
      </c>
      <c r="C7" s="10">
        <v>17</v>
      </c>
      <c r="D7" s="10">
        <v>10</v>
      </c>
      <c r="E7" s="10">
        <v>10</v>
      </c>
      <c r="F7" s="10">
        <v>6</v>
      </c>
      <c r="G7" s="10">
        <v>2</v>
      </c>
      <c r="H7" s="10">
        <v>6</v>
      </c>
    </row>
    <row r="8" spans="1:8">
      <c r="A8" s="88" t="s">
        <v>596</v>
      </c>
      <c r="B8" s="230"/>
      <c r="C8" s="230"/>
      <c r="D8" s="230"/>
      <c r="E8" s="230"/>
      <c r="F8" s="230"/>
      <c r="G8" s="230"/>
      <c r="H8" s="230"/>
    </row>
    <row r="9" spans="1:8">
      <c r="A9" s="88" t="s">
        <v>299</v>
      </c>
      <c r="B9" s="123"/>
      <c r="C9" s="123"/>
      <c r="D9" s="123"/>
      <c r="E9" s="123"/>
      <c r="F9" s="123"/>
      <c r="G9" s="123"/>
      <c r="H9" s="123"/>
    </row>
    <row r="10" spans="1:8">
      <c r="A10" s="88"/>
      <c r="B10" s="123"/>
      <c r="C10" s="123"/>
      <c r="D10" s="123"/>
      <c r="E10" s="123"/>
      <c r="F10" s="123"/>
      <c r="G10" s="123"/>
      <c r="H10" s="123"/>
    </row>
    <row r="11" spans="1:8">
      <c r="A11" s="250" t="s">
        <v>735</v>
      </c>
    </row>
    <row r="12" spans="1:8">
      <c r="A12" s="204" t="s">
        <v>552</v>
      </c>
    </row>
    <row r="13" spans="1:8">
      <c r="A13" s="204"/>
    </row>
    <row r="14" spans="1:8">
      <c r="A14" s="13" t="s">
        <v>338</v>
      </c>
    </row>
    <row r="15" spans="1:8">
      <c r="A15" s="209" t="s">
        <v>13</v>
      </c>
    </row>
  </sheetData>
  <sortState ref="A28:F35">
    <sortCondition descending="1" ref="B33:B40"/>
  </sortState>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heetViews>
  <sheetFormatPr defaultColWidth="9" defaultRowHeight="12"/>
  <cols>
    <col min="1" max="1" width="9" style="2"/>
    <col min="2" max="2" width="15.5703125" style="2" customWidth="1"/>
    <col min="3" max="3" width="15.42578125" style="2" customWidth="1"/>
    <col min="4" max="4" width="24.5703125" style="2" customWidth="1"/>
    <col min="5" max="5" width="21.42578125" style="2" customWidth="1"/>
    <col min="6" max="16384" width="9" style="2"/>
  </cols>
  <sheetData>
    <row r="1" spans="1:5" ht="12.75">
      <c r="A1" s="12" t="s">
        <v>597</v>
      </c>
    </row>
    <row r="2" spans="1:5" ht="12.75">
      <c r="A2" s="59" t="s">
        <v>305</v>
      </c>
    </row>
    <row r="3" spans="1:5">
      <c r="A3" s="27" t="s">
        <v>0</v>
      </c>
      <c r="B3" s="32" t="s">
        <v>301</v>
      </c>
      <c r="C3" s="32" t="s">
        <v>302</v>
      </c>
      <c r="D3" s="32" t="s">
        <v>303</v>
      </c>
      <c r="E3" s="32" t="s">
        <v>304</v>
      </c>
    </row>
    <row r="4" spans="1:5">
      <c r="A4" s="27" t="s">
        <v>120</v>
      </c>
      <c r="B4" s="32"/>
      <c r="C4" s="32"/>
      <c r="D4" s="32"/>
      <c r="E4" s="32"/>
    </row>
    <row r="5" spans="1:5">
      <c r="A5" s="27" t="s">
        <v>114</v>
      </c>
      <c r="B5" s="32">
        <v>59</v>
      </c>
      <c r="C5" s="32">
        <v>4</v>
      </c>
      <c r="D5" s="32">
        <v>3</v>
      </c>
      <c r="E5" s="32">
        <v>66</v>
      </c>
    </row>
    <row r="6" spans="1:5">
      <c r="A6" s="27" t="s">
        <v>115</v>
      </c>
      <c r="B6" s="32">
        <v>27</v>
      </c>
      <c r="C6" s="32">
        <v>1</v>
      </c>
      <c r="D6" s="32">
        <v>0</v>
      </c>
      <c r="E6" s="32">
        <v>28</v>
      </c>
    </row>
    <row r="7" spans="1:5">
      <c r="A7" s="27" t="s">
        <v>116</v>
      </c>
      <c r="B7" s="32">
        <v>43</v>
      </c>
      <c r="C7" s="32">
        <v>3</v>
      </c>
      <c r="D7" s="32">
        <v>2</v>
      </c>
      <c r="E7" s="32">
        <v>47</v>
      </c>
    </row>
    <row r="8" spans="1:5">
      <c r="A8" s="27" t="s">
        <v>117</v>
      </c>
      <c r="B8" s="32">
        <v>49</v>
      </c>
      <c r="C8" s="32">
        <v>8</v>
      </c>
      <c r="D8" s="32">
        <v>3</v>
      </c>
      <c r="E8" s="32">
        <v>60</v>
      </c>
    </row>
    <row r="9" spans="1:5">
      <c r="A9" s="27" t="s">
        <v>118</v>
      </c>
      <c r="B9" s="32">
        <v>71</v>
      </c>
      <c r="C9" s="32">
        <v>3</v>
      </c>
      <c r="D9" s="32">
        <v>4</v>
      </c>
      <c r="E9" s="32">
        <v>78</v>
      </c>
    </row>
    <row r="10" spans="1:5">
      <c r="A10" s="27" t="s">
        <v>119</v>
      </c>
      <c r="B10" s="32">
        <v>80</v>
      </c>
      <c r="C10" s="32">
        <v>1</v>
      </c>
      <c r="D10" s="32">
        <v>3</v>
      </c>
      <c r="E10" s="32">
        <v>84</v>
      </c>
    </row>
    <row r="11" spans="1:5">
      <c r="A11" s="27" t="s">
        <v>135</v>
      </c>
      <c r="B11" s="32" t="s">
        <v>301</v>
      </c>
      <c r="C11" s="32" t="s">
        <v>302</v>
      </c>
      <c r="D11" s="32" t="s">
        <v>303</v>
      </c>
      <c r="E11" s="32" t="s">
        <v>304</v>
      </c>
    </row>
    <row r="12" spans="1:5">
      <c r="A12" s="27" t="s">
        <v>120</v>
      </c>
      <c r="B12" s="32"/>
      <c r="C12" s="32"/>
      <c r="D12" s="32"/>
      <c r="E12" s="32"/>
    </row>
    <row r="13" spans="1:5">
      <c r="A13" s="27" t="s">
        <v>577</v>
      </c>
      <c r="B13" s="32">
        <v>20</v>
      </c>
      <c r="C13" s="32">
        <v>22</v>
      </c>
      <c r="D13" s="32">
        <v>9</v>
      </c>
      <c r="E13" s="32">
        <v>51</v>
      </c>
    </row>
    <row r="14" spans="1:5">
      <c r="A14" s="27" t="s">
        <v>115</v>
      </c>
      <c r="B14" s="32">
        <v>9</v>
      </c>
      <c r="C14" s="32">
        <v>6</v>
      </c>
      <c r="D14" s="32">
        <v>1</v>
      </c>
      <c r="E14" s="32">
        <v>16</v>
      </c>
    </row>
    <row r="15" spans="1:5">
      <c r="A15" s="27" t="s">
        <v>116</v>
      </c>
      <c r="B15" s="32">
        <v>8</v>
      </c>
      <c r="C15" s="32">
        <v>15</v>
      </c>
      <c r="D15" s="32">
        <v>4</v>
      </c>
      <c r="E15" s="32">
        <v>27</v>
      </c>
    </row>
    <row r="16" spans="1:5">
      <c r="A16" s="27" t="s">
        <v>117</v>
      </c>
      <c r="B16" s="32">
        <v>9</v>
      </c>
      <c r="C16" s="32">
        <v>28</v>
      </c>
      <c r="D16" s="32">
        <v>6</v>
      </c>
      <c r="E16" s="32">
        <v>43</v>
      </c>
    </row>
    <row r="17" spans="1:5">
      <c r="A17" s="27" t="s">
        <v>118</v>
      </c>
      <c r="B17" s="32">
        <v>24</v>
      </c>
      <c r="C17" s="32">
        <v>26</v>
      </c>
      <c r="D17" s="32">
        <v>13</v>
      </c>
      <c r="E17" s="32">
        <v>63</v>
      </c>
    </row>
    <row r="18" spans="1:5">
      <c r="A18" s="27" t="s">
        <v>264</v>
      </c>
      <c r="B18" s="32">
        <v>41</v>
      </c>
      <c r="C18" s="32">
        <v>17</v>
      </c>
      <c r="D18" s="32">
        <v>15</v>
      </c>
      <c r="E18" s="32">
        <v>74</v>
      </c>
    </row>
    <row r="19" spans="1:5">
      <c r="A19" s="27" t="s">
        <v>590</v>
      </c>
      <c r="B19" s="32"/>
      <c r="C19" s="32"/>
      <c r="D19" s="32"/>
      <c r="E19" s="32"/>
    </row>
    <row r="20" spans="1:5">
      <c r="A20" s="27"/>
      <c r="B20" s="32"/>
      <c r="C20" s="32"/>
      <c r="D20" s="32"/>
      <c r="E20" s="32"/>
    </row>
    <row r="21" spans="1:5">
      <c r="A21" s="250" t="s">
        <v>735</v>
      </c>
    </row>
    <row r="22" spans="1:5">
      <c r="A22" s="204" t="s">
        <v>552</v>
      </c>
    </row>
    <row r="23" spans="1:5">
      <c r="A23" s="204"/>
    </row>
    <row r="24" spans="1:5">
      <c r="A24" s="13" t="s">
        <v>338</v>
      </c>
    </row>
    <row r="25" spans="1:5">
      <c r="A25" s="209" t="s">
        <v>13</v>
      </c>
    </row>
  </sheetData>
  <hyperlinks>
    <hyperlink ref="A24" location="Innehåll!A1" display="Tillbaka till innehåll"/>
    <hyperlink ref="A22" r:id="rId1" tooltip="Länk till MedieSverige 2019"/>
  </hyperlinks>
  <pageMargins left="0.7" right="0.7" top="0.75" bottom="0.75" header="0.3" footer="0.3"/>
  <pageSetup paperSize="9" orientation="portrait" verticalDpi="0"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heetViews>
  <sheetFormatPr defaultColWidth="9" defaultRowHeight="12"/>
  <cols>
    <col min="1" max="1" width="13.7109375" style="2" customWidth="1"/>
    <col min="2" max="2" width="15.5703125" style="2" customWidth="1"/>
    <col min="3" max="3" width="15.42578125" style="2" customWidth="1"/>
    <col min="4" max="4" width="24.5703125" style="2" customWidth="1"/>
    <col min="5" max="5" width="20.42578125" style="2" customWidth="1"/>
    <col min="6" max="16384" width="9" style="2"/>
  </cols>
  <sheetData>
    <row r="1" spans="1:5" ht="12.75">
      <c r="A1" s="12" t="s">
        <v>598</v>
      </c>
    </row>
    <row r="2" spans="1:5" ht="12.75">
      <c r="A2" s="59" t="s">
        <v>307</v>
      </c>
    </row>
    <row r="3" spans="1:5">
      <c r="A3" s="128" t="s">
        <v>0</v>
      </c>
      <c r="B3" s="32" t="s">
        <v>301</v>
      </c>
      <c r="C3" s="32" t="s">
        <v>302</v>
      </c>
      <c r="D3" s="32" t="s">
        <v>303</v>
      </c>
      <c r="E3" s="32" t="s">
        <v>306</v>
      </c>
    </row>
    <row r="4" spans="1:5">
      <c r="A4" s="128" t="s">
        <v>120</v>
      </c>
      <c r="B4" s="32"/>
      <c r="C4" s="32"/>
      <c r="D4" s="32"/>
      <c r="E4" s="32"/>
    </row>
    <row r="5" spans="1:5">
      <c r="A5" s="128" t="s">
        <v>114</v>
      </c>
      <c r="B5" s="32">
        <v>15</v>
      </c>
      <c r="C5" s="32">
        <v>15</v>
      </c>
      <c r="D5" s="32">
        <v>1</v>
      </c>
      <c r="E5" s="32">
        <v>31</v>
      </c>
    </row>
    <row r="6" spans="1:5">
      <c r="A6" s="128" t="s">
        <v>115</v>
      </c>
      <c r="B6" s="32">
        <v>8</v>
      </c>
      <c r="C6" s="32">
        <v>2</v>
      </c>
      <c r="D6" s="32">
        <v>0</v>
      </c>
      <c r="E6" s="32">
        <v>11</v>
      </c>
    </row>
    <row r="7" spans="1:5">
      <c r="A7" s="128" t="s">
        <v>116</v>
      </c>
      <c r="B7" s="32">
        <v>8</v>
      </c>
      <c r="C7" s="32">
        <v>16</v>
      </c>
      <c r="D7" s="32">
        <v>2</v>
      </c>
      <c r="E7" s="32">
        <v>25</v>
      </c>
    </row>
    <row r="8" spans="1:5">
      <c r="A8" s="128" t="s">
        <v>117</v>
      </c>
      <c r="B8" s="32">
        <v>10</v>
      </c>
      <c r="C8" s="32">
        <v>24</v>
      </c>
      <c r="D8" s="32">
        <v>2</v>
      </c>
      <c r="E8" s="32">
        <v>35</v>
      </c>
    </row>
    <row r="9" spans="1:5">
      <c r="A9" s="128" t="s">
        <v>118</v>
      </c>
      <c r="B9" s="32">
        <v>18</v>
      </c>
      <c r="C9" s="32">
        <v>16</v>
      </c>
      <c r="D9" s="32">
        <v>1</v>
      </c>
      <c r="E9" s="32">
        <v>35</v>
      </c>
    </row>
    <row r="10" spans="1:5">
      <c r="A10" s="128" t="s">
        <v>119</v>
      </c>
      <c r="B10" s="32">
        <v>25</v>
      </c>
      <c r="C10" s="32">
        <v>8</v>
      </c>
      <c r="D10" s="32">
        <v>1</v>
      </c>
      <c r="E10" s="32">
        <v>34</v>
      </c>
    </row>
    <row r="11" spans="1:5">
      <c r="A11" s="128" t="s">
        <v>3</v>
      </c>
      <c r="B11" s="32" t="s">
        <v>301</v>
      </c>
      <c r="C11" s="32" t="s">
        <v>302</v>
      </c>
      <c r="D11" s="32" t="s">
        <v>303</v>
      </c>
      <c r="E11" s="32" t="s">
        <v>306</v>
      </c>
    </row>
    <row r="12" spans="1:5">
      <c r="A12" s="4" t="s">
        <v>120</v>
      </c>
    </row>
    <row r="13" spans="1:5">
      <c r="A13" s="128" t="s">
        <v>577</v>
      </c>
      <c r="B13" s="166">
        <v>2.5922233300099702</v>
      </c>
      <c r="C13" s="166">
        <v>38.534396809571284</v>
      </c>
      <c r="D13" s="166">
        <v>2.9079428381522101</v>
      </c>
      <c r="E13" s="166">
        <v>44.034562977733465</v>
      </c>
    </row>
    <row r="14" spans="1:5">
      <c r="A14" s="128" t="s">
        <v>115</v>
      </c>
      <c r="B14" s="166">
        <v>2.8481012658227849</v>
      </c>
      <c r="C14" s="166">
        <v>12.025316455696203</v>
      </c>
      <c r="D14" s="166">
        <v>1.2658227848101267</v>
      </c>
      <c r="E14" s="166">
        <v>16.139240506329113</v>
      </c>
    </row>
    <row r="15" spans="1:5">
      <c r="A15" s="128" t="s">
        <v>116</v>
      </c>
      <c r="B15" s="166">
        <v>2.5142857142857142</v>
      </c>
      <c r="C15" s="166">
        <v>29.599999999999998</v>
      </c>
      <c r="D15" s="166">
        <v>2.4</v>
      </c>
      <c r="E15" s="166">
        <v>34.514285714285712</v>
      </c>
    </row>
    <row r="16" spans="1:5">
      <c r="A16" s="128" t="s">
        <v>117</v>
      </c>
      <c r="B16" s="166">
        <v>1.1585044760400212</v>
      </c>
      <c r="C16" s="166">
        <v>43.970510795155342</v>
      </c>
      <c r="D16" s="166">
        <v>2.0010531858873093</v>
      </c>
      <c r="E16" s="166">
        <v>47.130068457082672</v>
      </c>
    </row>
    <row r="17" spans="1:5">
      <c r="A17" s="128" t="s">
        <v>118</v>
      </c>
      <c r="B17" s="166">
        <v>1.8867924528301887</v>
      </c>
      <c r="C17" s="166">
        <v>46.004439511653715</v>
      </c>
      <c r="D17" s="166">
        <v>4.1620421753607104</v>
      </c>
      <c r="E17" s="166">
        <v>52.053274139844618</v>
      </c>
    </row>
    <row r="18" spans="1:5">
      <c r="A18" s="128" t="s">
        <v>264</v>
      </c>
      <c r="B18" s="166">
        <v>6.1278863232682053</v>
      </c>
      <c r="C18" s="166">
        <v>31.793960923623445</v>
      </c>
      <c r="D18" s="166">
        <v>3.285968028419183</v>
      </c>
      <c r="E18" s="166">
        <v>41.207815275310836</v>
      </c>
    </row>
    <row r="19" spans="1:5">
      <c r="A19" s="128" t="s">
        <v>590</v>
      </c>
      <c r="B19" s="32"/>
      <c r="C19" s="32"/>
      <c r="D19" s="32"/>
      <c r="E19" s="32"/>
    </row>
    <row r="20" spans="1:5">
      <c r="A20" s="128"/>
      <c r="B20" s="32"/>
      <c r="C20" s="32"/>
      <c r="D20" s="32"/>
      <c r="E20" s="32"/>
    </row>
    <row r="21" spans="1:5">
      <c r="A21" s="250" t="s">
        <v>735</v>
      </c>
    </row>
    <row r="22" spans="1:5">
      <c r="A22" s="204" t="s">
        <v>552</v>
      </c>
    </row>
    <row r="23" spans="1:5">
      <c r="A23" s="204"/>
    </row>
    <row r="24" spans="1:5">
      <c r="A24" s="13" t="s">
        <v>338</v>
      </c>
    </row>
    <row r="25" spans="1:5">
      <c r="A25" s="209" t="s">
        <v>13</v>
      </c>
    </row>
  </sheetData>
  <hyperlinks>
    <hyperlink ref="A24" location="Innehåll!A1" display="Tillbaka till innehåll"/>
    <hyperlink ref="A22" r:id="rId1" tooltip="Länk till MedieSverige 2019"/>
  </hyperlinks>
  <pageMargins left="0.7" right="0.7" top="0.75" bottom="0.75" header="0.3" footer="0.3"/>
  <pageSetup paperSize="9" orientation="portrait" horizontalDpi="0" verticalDpi="0"/>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heetViews>
  <sheetFormatPr defaultColWidth="9" defaultRowHeight="12"/>
  <cols>
    <col min="1" max="1" width="12.5703125" style="2" customWidth="1"/>
    <col min="2" max="2" width="18.7109375" style="2" customWidth="1"/>
    <col min="3" max="3" width="18.85546875" style="2" customWidth="1"/>
    <col min="4" max="16384" width="9" style="2"/>
  </cols>
  <sheetData>
    <row r="1" spans="1:10" ht="12.75">
      <c r="A1" s="12" t="s">
        <v>572</v>
      </c>
    </row>
    <row r="2" spans="1:10" ht="55.15" customHeight="1">
      <c r="A2" s="221" t="s">
        <v>122</v>
      </c>
      <c r="B2" s="218" t="s">
        <v>715</v>
      </c>
      <c r="C2" s="218" t="s">
        <v>719</v>
      </c>
    </row>
    <row r="3" spans="1:10" ht="15" customHeight="1">
      <c r="A3" s="219">
        <v>2010</v>
      </c>
      <c r="B3" s="216">
        <v>3.3639999999999999</v>
      </c>
      <c r="C3" s="216">
        <v>0.83</v>
      </c>
    </row>
    <row r="4" spans="1:10">
      <c r="A4" s="219">
        <v>2011</v>
      </c>
      <c r="B4" s="216">
        <v>4.7539999999999996</v>
      </c>
      <c r="C4" s="216">
        <v>0.27700000000000002</v>
      </c>
    </row>
    <row r="5" spans="1:10">
      <c r="A5" s="219">
        <v>2012</v>
      </c>
      <c r="B5" s="216">
        <v>6.4909999999999997</v>
      </c>
      <c r="C5" s="216">
        <v>0.65900000000000003</v>
      </c>
    </row>
    <row r="6" spans="1:10">
      <c r="A6" s="219">
        <v>2013</v>
      </c>
      <c r="B6" s="216">
        <v>8.7569999999999997</v>
      </c>
      <c r="C6" s="216">
        <v>1.0269999999999999</v>
      </c>
    </row>
    <row r="7" spans="1:10">
      <c r="A7" s="219">
        <v>2014</v>
      </c>
      <c r="B7" s="216">
        <v>10.813000000000001</v>
      </c>
      <c r="C7" s="216">
        <v>1.3620000000000001</v>
      </c>
    </row>
    <row r="8" spans="1:10">
      <c r="A8" s="219">
        <v>2015</v>
      </c>
      <c r="B8" s="216">
        <v>11.864000000000001</v>
      </c>
      <c r="C8" s="216">
        <v>2.0920000000000001</v>
      </c>
    </row>
    <row r="9" spans="1:10">
      <c r="A9" s="219">
        <v>2016</v>
      </c>
      <c r="B9" s="216">
        <v>13.734</v>
      </c>
      <c r="C9" s="216">
        <v>3.2749999999999999</v>
      </c>
    </row>
    <row r="10" spans="1:10">
      <c r="A10" s="219">
        <v>2017</v>
      </c>
      <c r="B10" s="216">
        <v>16.178000000000001</v>
      </c>
      <c r="C10" s="216">
        <v>4.83</v>
      </c>
    </row>
    <row r="11" spans="1:10">
      <c r="A11" s="219">
        <v>2018</v>
      </c>
      <c r="B11" s="216">
        <v>21.558</v>
      </c>
      <c r="C11" s="216">
        <v>6.452</v>
      </c>
    </row>
    <row r="12" spans="1:10">
      <c r="A12" s="219">
        <v>2019</v>
      </c>
      <c r="B12" s="216">
        <v>32.642000000000003</v>
      </c>
      <c r="C12" s="216">
        <v>7.6360000000000001</v>
      </c>
    </row>
    <row r="13" spans="1:10">
      <c r="A13" s="217">
        <v>2020</v>
      </c>
      <c r="B13" s="216">
        <v>55.024000000000001</v>
      </c>
      <c r="C13" s="216">
        <v>9.6189999999999998</v>
      </c>
    </row>
    <row r="14" spans="1:10" ht="11.25" customHeight="1">
      <c r="A14" s="220" t="s">
        <v>571</v>
      </c>
      <c r="B14" s="246">
        <v>80.507000000000005</v>
      </c>
      <c r="C14" s="245">
        <v>9.5109999999999992</v>
      </c>
    </row>
    <row r="15" spans="1:10">
      <c r="A15" s="249" t="s">
        <v>573</v>
      </c>
      <c r="B15" s="251"/>
      <c r="C15" s="251"/>
      <c r="D15" s="11"/>
      <c r="E15" s="11"/>
      <c r="F15" s="11"/>
      <c r="G15" s="11"/>
      <c r="H15" s="11"/>
      <c r="I15" s="11"/>
      <c r="J15" s="10"/>
    </row>
    <row r="16" spans="1:10">
      <c r="A16" s="18"/>
    </row>
    <row r="17" spans="1:10">
      <c r="A17" s="250" t="s">
        <v>735</v>
      </c>
      <c r="B17" s="10"/>
      <c r="C17" s="10"/>
      <c r="D17" s="11"/>
      <c r="E17" s="11"/>
      <c r="F17" s="11"/>
      <c r="G17" s="11"/>
      <c r="H17" s="11"/>
      <c r="I17" s="11"/>
      <c r="J17" s="10"/>
    </row>
    <row r="18" spans="1:10">
      <c r="A18" s="204" t="s">
        <v>552</v>
      </c>
    </row>
    <row r="19" spans="1:10">
      <c r="A19" s="204"/>
    </row>
    <row r="20" spans="1:10">
      <c r="A20" s="207" t="s">
        <v>338</v>
      </c>
    </row>
    <row r="21" spans="1:10">
      <c r="A21" s="209" t="s">
        <v>13</v>
      </c>
    </row>
  </sheetData>
  <hyperlinks>
    <hyperlink ref="A18" r:id="rId1" tooltip="Länk till MedieSverige 2019"/>
    <hyperlink ref="A15" r:id="rId2" tooltip="Länk till Post- och telestyrelsen" display="Källa: Post- och telestyrelsen, 24 juni 2021. Svensk telekommarknad, Tabeller."/>
    <hyperlink ref="A20" location="Innehåll!A1" tooltip="Länk till dokumentets innehåll" display="Tillbaka till innehåll"/>
  </hyperlinks>
  <pageMargins left="0.7" right="0.7" top="0.75" bottom="0.75" header="0.3" footer="0.3"/>
  <pageSetup paperSize="9" orientation="portrait" verticalDpi="0"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heetViews>
  <sheetFormatPr defaultColWidth="9" defaultRowHeight="12"/>
  <cols>
    <col min="1" max="1" width="22.42578125" style="2" customWidth="1"/>
    <col min="2" max="16384" width="9" style="2"/>
  </cols>
  <sheetData>
    <row r="1" spans="1:2" ht="12.75">
      <c r="A1" s="12" t="s">
        <v>601</v>
      </c>
    </row>
    <row r="2" spans="1:2">
      <c r="A2" s="169" t="s">
        <v>308</v>
      </c>
      <c r="B2" s="170" t="s">
        <v>577</v>
      </c>
    </row>
    <row r="3" spans="1:2">
      <c r="A3" s="27" t="s">
        <v>106</v>
      </c>
      <c r="B3" s="9">
        <v>95</v>
      </c>
    </row>
    <row r="4" spans="1:2">
      <c r="A4" s="171" t="s">
        <v>309</v>
      </c>
      <c r="B4" s="172">
        <v>94</v>
      </c>
    </row>
    <row r="5" spans="1:2">
      <c r="A5" s="27" t="s">
        <v>310</v>
      </c>
      <c r="B5" s="129">
        <v>87</v>
      </c>
    </row>
    <row r="6" spans="1:2">
      <c r="A6" s="27" t="s">
        <v>112</v>
      </c>
      <c r="B6" s="129">
        <v>68</v>
      </c>
    </row>
    <row r="7" spans="1:2">
      <c r="A7" s="171" t="s">
        <v>311</v>
      </c>
      <c r="B7" s="173">
        <v>60</v>
      </c>
    </row>
    <row r="8" spans="1:2">
      <c r="A8" s="174" t="s">
        <v>312</v>
      </c>
      <c r="B8" s="175">
        <v>61</v>
      </c>
    </row>
    <row r="9" spans="1:2">
      <c r="A9" s="27" t="s">
        <v>599</v>
      </c>
      <c r="B9" s="129"/>
    </row>
    <row r="10" spans="1:2">
      <c r="A10" s="128" t="s">
        <v>579</v>
      </c>
    </row>
    <row r="11" spans="1:2">
      <c r="A11" s="128"/>
    </row>
    <row r="12" spans="1:2">
      <c r="A12" s="250" t="s">
        <v>735</v>
      </c>
    </row>
    <row r="13" spans="1:2">
      <c r="A13" s="204" t="s">
        <v>552</v>
      </c>
    </row>
    <row r="14" spans="1:2">
      <c r="A14" s="204"/>
    </row>
    <row r="15" spans="1:2">
      <c r="A15" s="13" t="s">
        <v>338</v>
      </c>
    </row>
    <row r="16" spans="1:2">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6.5703125" style="2" customWidth="1"/>
    <col min="2" max="2" width="20.28515625" style="2" customWidth="1"/>
    <col min="3" max="3" width="19.28515625" style="2" customWidth="1"/>
    <col min="4" max="16384" width="9" style="2"/>
  </cols>
  <sheetData>
    <row r="1" spans="1:3" ht="12.75">
      <c r="A1" s="12" t="s">
        <v>600</v>
      </c>
    </row>
    <row r="2" spans="1:3">
      <c r="A2" s="1" t="s">
        <v>120</v>
      </c>
      <c r="B2" s="131" t="s">
        <v>313</v>
      </c>
      <c r="C2" s="130" t="s">
        <v>314</v>
      </c>
    </row>
    <row r="3" spans="1:3">
      <c r="A3" s="14" t="s">
        <v>577</v>
      </c>
      <c r="B3" s="132">
        <v>69</v>
      </c>
      <c r="C3" s="133">
        <v>57</v>
      </c>
    </row>
    <row r="4" spans="1:3">
      <c r="A4" s="7" t="s">
        <v>115</v>
      </c>
      <c r="B4" s="134">
        <v>90</v>
      </c>
      <c r="C4" s="133">
        <v>66</v>
      </c>
    </row>
    <row r="5" spans="1:3">
      <c r="A5" s="7" t="s">
        <v>116</v>
      </c>
      <c r="B5" s="134">
        <v>87</v>
      </c>
      <c r="C5" s="133">
        <v>55</v>
      </c>
    </row>
    <row r="6" spans="1:3">
      <c r="A6" s="7" t="s">
        <v>117</v>
      </c>
      <c r="B6" s="134">
        <v>81</v>
      </c>
      <c r="C6" s="133">
        <v>41</v>
      </c>
    </row>
    <row r="7" spans="1:3">
      <c r="A7" s="7" t="s">
        <v>118</v>
      </c>
      <c r="B7" s="134">
        <v>66</v>
      </c>
      <c r="C7" s="133">
        <v>69</v>
      </c>
    </row>
    <row r="8" spans="1:3">
      <c r="A8" s="7" t="s">
        <v>264</v>
      </c>
      <c r="B8" s="134">
        <v>32</v>
      </c>
      <c r="C8" s="133">
        <v>64</v>
      </c>
    </row>
    <row r="9" spans="1:3">
      <c r="A9" s="14" t="s">
        <v>579</v>
      </c>
      <c r="B9" s="135"/>
      <c r="C9" s="133"/>
    </row>
    <row r="10" spans="1:3">
      <c r="A10" s="14"/>
      <c r="B10" s="135"/>
      <c r="C10" s="133"/>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heetViews>
  <sheetFormatPr defaultColWidth="9" defaultRowHeight="12"/>
  <cols>
    <col min="1" max="1" width="9" style="4"/>
    <col min="2" max="2" width="16.7109375" style="31" customWidth="1"/>
    <col min="3" max="16384" width="9" style="2"/>
  </cols>
  <sheetData>
    <row r="1" spans="1:2" ht="12.75">
      <c r="A1" s="29" t="s">
        <v>709</v>
      </c>
    </row>
    <row r="2" spans="1:2" ht="12.75">
      <c r="A2" s="29" t="s">
        <v>122</v>
      </c>
      <c r="B2" s="31" t="s">
        <v>315</v>
      </c>
    </row>
    <row r="3" spans="1:2">
      <c r="A3" s="136">
        <v>2000</v>
      </c>
      <c r="B3" s="196">
        <v>76</v>
      </c>
    </row>
    <row r="4" spans="1:2">
      <c r="A4" s="136">
        <v>2001</v>
      </c>
      <c r="B4" s="197">
        <v>74</v>
      </c>
    </row>
    <row r="5" spans="1:2">
      <c r="A5" s="136">
        <v>2002</v>
      </c>
      <c r="B5" s="197">
        <v>73</v>
      </c>
    </row>
    <row r="6" spans="1:2">
      <c r="A6" s="136">
        <v>2003</v>
      </c>
      <c r="B6" s="196">
        <v>73</v>
      </c>
    </row>
    <row r="7" spans="1:2">
      <c r="A7" s="136">
        <v>2004</v>
      </c>
      <c r="B7" s="196">
        <v>72</v>
      </c>
    </row>
    <row r="8" spans="1:2">
      <c r="A8" s="136">
        <v>2005</v>
      </c>
      <c r="B8" s="196">
        <v>70</v>
      </c>
    </row>
    <row r="9" spans="1:2">
      <c r="A9" s="136">
        <v>2006</v>
      </c>
      <c r="B9" s="197">
        <v>71</v>
      </c>
    </row>
    <row r="10" spans="1:2">
      <c r="A10" s="136">
        <v>2007</v>
      </c>
      <c r="B10" s="196">
        <v>71</v>
      </c>
    </row>
    <row r="11" spans="1:2">
      <c r="A11" s="136">
        <v>2008</v>
      </c>
      <c r="B11" s="196">
        <v>69.3</v>
      </c>
    </row>
    <row r="12" spans="1:2">
      <c r="A12" s="136">
        <v>2009</v>
      </c>
      <c r="B12" s="198">
        <v>70.3</v>
      </c>
    </row>
    <row r="13" spans="1:2">
      <c r="A13" s="136">
        <v>2010</v>
      </c>
      <c r="B13" s="198">
        <v>71</v>
      </c>
    </row>
    <row r="14" spans="1:2">
      <c r="A14" s="136">
        <v>2011</v>
      </c>
      <c r="B14" s="198">
        <v>70.7</v>
      </c>
    </row>
    <row r="15" spans="1:2">
      <c r="A15" s="136">
        <v>2012</v>
      </c>
      <c r="B15" s="198">
        <v>71.2</v>
      </c>
    </row>
    <row r="16" spans="1:2">
      <c r="A16" s="136">
        <v>2013</v>
      </c>
      <c r="B16" s="198">
        <v>69.099999999999994</v>
      </c>
    </row>
    <row r="17" spans="1:2">
      <c r="A17" s="136">
        <v>2014</v>
      </c>
      <c r="B17" s="198">
        <v>66.099999999999994</v>
      </c>
    </row>
    <row r="18" spans="1:2">
      <c r="A18" s="136">
        <v>2015</v>
      </c>
      <c r="B18" s="198">
        <v>65.2</v>
      </c>
    </row>
    <row r="19" spans="1:2">
      <c r="A19" s="136">
        <v>2016</v>
      </c>
      <c r="B19" s="198">
        <v>63.6</v>
      </c>
    </row>
    <row r="20" spans="1:2">
      <c r="A20" s="136">
        <v>2017</v>
      </c>
      <c r="B20" s="198">
        <v>62.2</v>
      </c>
    </row>
    <row r="21" spans="1:2">
      <c r="A21" s="136">
        <v>2018</v>
      </c>
      <c r="B21" s="199">
        <v>58.2</v>
      </c>
    </row>
    <row r="22" spans="1:2">
      <c r="A22" s="136">
        <v>2019</v>
      </c>
      <c r="B22" s="199">
        <v>56.1</v>
      </c>
    </row>
    <row r="23" spans="1:2">
      <c r="A23" s="136">
        <v>2020</v>
      </c>
      <c r="B23" s="199">
        <v>55.2</v>
      </c>
    </row>
    <row r="24" spans="1:2">
      <c r="A24" s="136">
        <v>2021</v>
      </c>
      <c r="B24" s="200">
        <v>53</v>
      </c>
    </row>
    <row r="25" spans="1:2">
      <c r="A25" s="136" t="s">
        <v>317</v>
      </c>
      <c r="B25" s="199"/>
    </row>
    <row r="26" spans="1:2">
      <c r="A26" s="136" t="s">
        <v>316</v>
      </c>
      <c r="B26" s="199"/>
    </row>
    <row r="27" spans="1:2">
      <c r="A27" s="195"/>
      <c r="B27" s="132"/>
    </row>
    <row r="28" spans="1:2">
      <c r="A28" s="250" t="s">
        <v>735</v>
      </c>
    </row>
    <row r="29" spans="1:2">
      <c r="A29" s="204" t="s">
        <v>552</v>
      </c>
    </row>
    <row r="30" spans="1:2">
      <c r="A30" s="204"/>
    </row>
    <row r="31" spans="1:2">
      <c r="A31" s="13" t="s">
        <v>338</v>
      </c>
    </row>
    <row r="32" spans="1:2">
      <c r="A32" s="209" t="s">
        <v>13</v>
      </c>
    </row>
  </sheetData>
  <hyperlinks>
    <hyperlink ref="A31" location="Innehåll!A1" display="Tillbaka till innehåll"/>
    <hyperlink ref="A29" r:id="rId1" tooltip="Länk till MedieSverige 2019"/>
  </hyperlinks>
  <pageMargins left="0.7" right="0.7" top="0.75" bottom="0.75" header="0.3" footer="0.3"/>
  <pageSetup paperSize="9" orientation="portrait" horizontalDpi="0" verticalDpi="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workbookViewId="0"/>
  </sheetViews>
  <sheetFormatPr defaultColWidth="9" defaultRowHeight="12"/>
  <cols>
    <col min="1" max="1" width="13.5703125" style="2" customWidth="1"/>
    <col min="2" max="16384" width="9" style="2"/>
  </cols>
  <sheetData>
    <row r="1" spans="1:4" ht="12.75">
      <c r="A1" s="12" t="s">
        <v>711</v>
      </c>
    </row>
    <row r="2" spans="1:4">
      <c r="A2" s="2" t="s">
        <v>120</v>
      </c>
      <c r="B2" s="10" t="s">
        <v>0</v>
      </c>
      <c r="C2" s="167" t="s">
        <v>710</v>
      </c>
    </row>
    <row r="3" spans="1:4">
      <c r="A3" s="2" t="s">
        <v>318</v>
      </c>
      <c r="B3" s="168">
        <v>65.8</v>
      </c>
      <c r="C3" s="168">
        <v>30.6</v>
      </c>
      <c r="D3" s="244"/>
    </row>
    <row r="4" spans="1:4">
      <c r="A4" s="2" t="s">
        <v>116</v>
      </c>
      <c r="B4" s="168">
        <v>50.4</v>
      </c>
      <c r="C4" s="168">
        <v>18.5</v>
      </c>
      <c r="D4" s="244"/>
    </row>
    <row r="5" spans="1:4">
      <c r="A5" s="2" t="s">
        <v>319</v>
      </c>
      <c r="B5" s="168">
        <v>69.2</v>
      </c>
      <c r="C5" s="168">
        <v>38.200000000000003</v>
      </c>
      <c r="D5" s="244"/>
    </row>
    <row r="6" spans="1:4">
      <c r="A6" s="2" t="s">
        <v>320</v>
      </c>
      <c r="B6" s="168">
        <v>73.599999999999994</v>
      </c>
      <c r="C6" s="168">
        <v>60.8</v>
      </c>
      <c r="D6" s="244"/>
    </row>
    <row r="7" spans="1:4">
      <c r="A7" s="2" t="s">
        <v>321</v>
      </c>
      <c r="B7" s="168">
        <v>83.6</v>
      </c>
      <c r="C7" s="168">
        <v>83.6</v>
      </c>
      <c r="D7" s="244"/>
    </row>
    <row r="8" spans="1:4">
      <c r="A8" s="231" t="s">
        <v>317</v>
      </c>
      <c r="B8" s="137"/>
      <c r="C8" s="137"/>
    </row>
    <row r="9" spans="1:4">
      <c r="A9" s="231" t="s">
        <v>316</v>
      </c>
      <c r="B9" s="137"/>
      <c r="C9" s="137"/>
    </row>
    <row r="10" spans="1:4">
      <c r="A10" s="201"/>
      <c r="B10" s="137"/>
      <c r="C10" s="137"/>
    </row>
    <row r="11" spans="1:4">
      <c r="A11" s="250" t="s">
        <v>735</v>
      </c>
      <c r="B11" s="137"/>
      <c r="C11" s="137"/>
    </row>
    <row r="12" spans="1:4">
      <c r="A12" s="204" t="s">
        <v>552</v>
      </c>
      <c r="B12" s="137"/>
      <c r="C12" s="137"/>
    </row>
    <row r="13" spans="1:4">
      <c r="A13" s="204"/>
      <c r="B13" s="137"/>
      <c r="C13" s="137"/>
    </row>
    <row r="14" spans="1:4">
      <c r="A14" s="13" t="s">
        <v>338</v>
      </c>
    </row>
    <row r="15" spans="1:4">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workbookViewId="0"/>
  </sheetViews>
  <sheetFormatPr defaultColWidth="9" defaultRowHeight="12"/>
  <cols>
    <col min="1" max="1" width="13" style="4" customWidth="1"/>
    <col min="2" max="2" width="13.42578125" style="2" customWidth="1"/>
    <col min="3" max="3" width="14.7109375" style="2" customWidth="1"/>
    <col min="4" max="16384" width="9" style="2"/>
  </cols>
  <sheetData>
    <row r="1" spans="1:4" ht="12.75">
      <c r="A1" s="29" t="s">
        <v>602</v>
      </c>
    </row>
    <row r="2" spans="1:4">
      <c r="A2" s="138" t="s">
        <v>120</v>
      </c>
      <c r="B2" s="141" t="s">
        <v>322</v>
      </c>
      <c r="C2" s="141" t="s">
        <v>323</v>
      </c>
      <c r="D2" s="141" t="s">
        <v>324</v>
      </c>
    </row>
    <row r="3" spans="1:4">
      <c r="A3" s="139" t="s">
        <v>577</v>
      </c>
      <c r="B3" s="142">
        <v>57</v>
      </c>
      <c r="C3" s="143">
        <v>55</v>
      </c>
      <c r="D3" s="144">
        <v>43</v>
      </c>
    </row>
    <row r="4" spans="1:4">
      <c r="A4" s="140" t="s">
        <v>115</v>
      </c>
      <c r="B4" s="145">
        <v>40</v>
      </c>
      <c r="C4" s="146">
        <v>66</v>
      </c>
      <c r="D4" s="147">
        <v>77</v>
      </c>
    </row>
    <row r="5" spans="1:4">
      <c r="A5" s="138" t="s">
        <v>116</v>
      </c>
      <c r="B5" s="145">
        <v>34</v>
      </c>
      <c r="C5" s="146">
        <v>68</v>
      </c>
      <c r="D5" s="147">
        <v>80</v>
      </c>
    </row>
    <row r="6" spans="1:4">
      <c r="A6" s="138" t="s">
        <v>117</v>
      </c>
      <c r="B6" s="145">
        <v>38</v>
      </c>
      <c r="C6" s="146">
        <v>67</v>
      </c>
      <c r="D6" s="147">
        <v>51</v>
      </c>
    </row>
    <row r="7" spans="1:4">
      <c r="A7" s="138" t="s">
        <v>118</v>
      </c>
      <c r="B7" s="145">
        <v>71</v>
      </c>
      <c r="C7" s="146">
        <v>49</v>
      </c>
      <c r="D7" s="147">
        <v>28</v>
      </c>
    </row>
    <row r="8" spans="1:4">
      <c r="A8" s="138" t="s">
        <v>264</v>
      </c>
      <c r="B8" s="145">
        <v>91</v>
      </c>
      <c r="C8" s="146">
        <v>29</v>
      </c>
      <c r="D8" s="147">
        <v>16</v>
      </c>
    </row>
    <row r="9" spans="1:4">
      <c r="A9" s="235" t="s">
        <v>579</v>
      </c>
      <c r="B9" s="232"/>
      <c r="C9" s="233"/>
      <c r="D9" s="234"/>
    </row>
    <row r="10" spans="1:4">
      <c r="A10" s="148"/>
      <c r="B10" s="142"/>
      <c r="C10" s="143"/>
      <c r="D10" s="144"/>
    </row>
    <row r="11" spans="1:4">
      <c r="A11" s="250" t="s">
        <v>735</v>
      </c>
    </row>
    <row r="12" spans="1:4">
      <c r="A12" s="204" t="s">
        <v>552</v>
      </c>
    </row>
    <row r="13" spans="1:4">
      <c r="A13" s="204"/>
    </row>
    <row r="14" spans="1:4">
      <c r="A14" s="13" t="s">
        <v>338</v>
      </c>
    </row>
    <row r="15" spans="1:4">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Normal="100" workbookViewId="0"/>
  </sheetViews>
  <sheetFormatPr defaultColWidth="9" defaultRowHeight="12"/>
  <cols>
    <col min="1" max="1" width="13.7109375" style="2" customWidth="1"/>
    <col min="2" max="2" width="9" style="2"/>
    <col min="3" max="3" width="10.7109375" style="2" customWidth="1"/>
    <col min="4" max="4" width="14.28515625" style="2" customWidth="1"/>
    <col min="5" max="5" width="19.28515625" style="2" customWidth="1"/>
    <col min="6" max="16384" width="9" style="2"/>
  </cols>
  <sheetData>
    <row r="1" spans="1:5" ht="12.75">
      <c r="A1" s="12" t="s">
        <v>603</v>
      </c>
    </row>
    <row r="2" spans="1:5" ht="16.149999999999999" customHeight="1">
      <c r="A2" s="2" t="s">
        <v>120</v>
      </c>
      <c r="B2" s="31" t="s">
        <v>325</v>
      </c>
      <c r="C2" s="31" t="s">
        <v>326</v>
      </c>
      <c r="D2" s="43" t="s">
        <v>328</v>
      </c>
      <c r="E2" s="43" t="s">
        <v>327</v>
      </c>
    </row>
    <row r="3" spans="1:5">
      <c r="A3" s="2" t="s">
        <v>577</v>
      </c>
      <c r="B3" s="31">
        <v>34</v>
      </c>
      <c r="C3" s="31">
        <v>22</v>
      </c>
      <c r="D3" s="31">
        <v>12</v>
      </c>
      <c r="E3" s="31">
        <v>11</v>
      </c>
    </row>
    <row r="4" spans="1:5">
      <c r="A4" s="2" t="s">
        <v>115</v>
      </c>
      <c r="B4" s="31">
        <v>51</v>
      </c>
      <c r="C4" s="31">
        <v>21</v>
      </c>
      <c r="D4" s="31">
        <v>14</v>
      </c>
      <c r="E4" s="31">
        <v>10</v>
      </c>
    </row>
    <row r="5" spans="1:5">
      <c r="A5" s="2" t="s">
        <v>116</v>
      </c>
      <c r="B5" s="31">
        <v>55</v>
      </c>
      <c r="C5" s="31">
        <v>14</v>
      </c>
      <c r="D5" s="31">
        <v>23</v>
      </c>
      <c r="E5" s="31">
        <v>11</v>
      </c>
    </row>
    <row r="6" spans="1:5">
      <c r="A6" s="2" t="s">
        <v>117</v>
      </c>
      <c r="B6" s="31">
        <v>45</v>
      </c>
      <c r="C6" s="31">
        <v>26</v>
      </c>
      <c r="D6" s="31">
        <v>16</v>
      </c>
      <c r="E6" s="31">
        <v>13</v>
      </c>
    </row>
    <row r="7" spans="1:5">
      <c r="A7" s="2" t="s">
        <v>118</v>
      </c>
      <c r="B7" s="31">
        <v>24</v>
      </c>
      <c r="C7" s="31">
        <v>25</v>
      </c>
      <c r="D7" s="31">
        <v>8</v>
      </c>
      <c r="E7" s="31">
        <v>13</v>
      </c>
    </row>
    <row r="8" spans="1:5">
      <c r="A8" s="2" t="s">
        <v>264</v>
      </c>
      <c r="B8" s="31">
        <v>10</v>
      </c>
      <c r="C8" s="31">
        <v>19</v>
      </c>
      <c r="D8" s="31">
        <v>3</v>
      </c>
      <c r="E8" s="31">
        <v>7</v>
      </c>
    </row>
    <row r="9" spans="1:5">
      <c r="A9" s="16" t="s">
        <v>579</v>
      </c>
      <c r="B9" s="31"/>
      <c r="C9" s="31"/>
      <c r="D9" s="31"/>
      <c r="E9" s="31"/>
    </row>
    <row r="10" spans="1:5">
      <c r="A10" s="16"/>
      <c r="B10" s="31"/>
      <c r="C10" s="31"/>
      <c r="D10" s="31"/>
      <c r="E10" s="31"/>
    </row>
    <row r="11" spans="1:5">
      <c r="A11" s="250" t="s">
        <v>735</v>
      </c>
    </row>
    <row r="12" spans="1:5">
      <c r="A12" s="204" t="s">
        <v>552</v>
      </c>
    </row>
    <row r="13" spans="1:5">
      <c r="A13" s="204"/>
    </row>
    <row r="14" spans="1:5">
      <c r="A14" s="13" t="s">
        <v>338</v>
      </c>
    </row>
    <row r="15" spans="1:5">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3.7109375" style="2" customWidth="1"/>
    <col min="2" max="2" width="28.5703125" style="2" customWidth="1"/>
    <col min="3" max="3" width="13.7109375" style="2" customWidth="1"/>
    <col min="4" max="16384" width="9" style="2"/>
  </cols>
  <sheetData>
    <row r="1" spans="1:3" ht="12.75">
      <c r="A1" s="12" t="s">
        <v>604</v>
      </c>
    </row>
    <row r="2" spans="1:3">
      <c r="A2" s="2" t="s">
        <v>120</v>
      </c>
      <c r="B2" s="31" t="s">
        <v>329</v>
      </c>
      <c r="C2" s="31" t="s">
        <v>330</v>
      </c>
    </row>
    <row r="3" spans="1:3">
      <c r="A3" s="2" t="s">
        <v>577</v>
      </c>
      <c r="B3" s="31">
        <v>63</v>
      </c>
      <c r="C3" s="31">
        <v>79</v>
      </c>
    </row>
    <row r="4" spans="1:3">
      <c r="A4" s="2" t="s">
        <v>115</v>
      </c>
      <c r="B4" s="31">
        <v>57</v>
      </c>
      <c r="C4" s="31">
        <v>90</v>
      </c>
    </row>
    <row r="5" spans="1:3">
      <c r="A5" s="2" t="s">
        <v>116</v>
      </c>
      <c r="B5" s="31">
        <v>45</v>
      </c>
      <c r="C5" s="31">
        <v>73</v>
      </c>
    </row>
    <row r="6" spans="1:3">
      <c r="A6" s="2" t="s">
        <v>117</v>
      </c>
      <c r="B6" s="31">
        <v>44</v>
      </c>
      <c r="C6" s="31">
        <v>70</v>
      </c>
    </row>
    <row r="7" spans="1:3">
      <c r="A7" s="2" t="s">
        <v>118</v>
      </c>
      <c r="B7" s="31">
        <v>73</v>
      </c>
      <c r="C7" s="31">
        <v>86</v>
      </c>
    </row>
    <row r="8" spans="1:3">
      <c r="A8" s="2" t="s">
        <v>264</v>
      </c>
      <c r="B8" s="31">
        <v>93</v>
      </c>
      <c r="C8" s="31">
        <v>82</v>
      </c>
    </row>
    <row r="9" spans="1:3">
      <c r="A9" s="16" t="s">
        <v>579</v>
      </c>
      <c r="B9" s="31"/>
      <c r="C9" s="31"/>
    </row>
    <row r="10" spans="1:3">
      <c r="A10" s="16"/>
      <c r="B10" s="31"/>
      <c r="C10" s="31"/>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6.42578125" style="2" customWidth="1"/>
    <col min="2" max="2" width="38.7109375" style="2" customWidth="1"/>
    <col min="3" max="3" width="31" style="2" customWidth="1"/>
    <col min="4" max="16384" width="9" style="2"/>
  </cols>
  <sheetData>
    <row r="1" spans="1:3" ht="12.75">
      <c r="A1" s="12" t="s">
        <v>605</v>
      </c>
    </row>
    <row r="2" spans="1:3">
      <c r="A2" s="7" t="s">
        <v>120</v>
      </c>
      <c r="B2" s="155" t="s">
        <v>331</v>
      </c>
      <c r="C2" s="152" t="s">
        <v>332</v>
      </c>
    </row>
    <row r="3" spans="1:3">
      <c r="A3" s="14" t="s">
        <v>577</v>
      </c>
      <c r="B3" s="156">
        <v>21</v>
      </c>
      <c r="C3" s="79">
        <v>68</v>
      </c>
    </row>
    <row r="4" spans="1:3">
      <c r="A4" s="150" t="s">
        <v>115</v>
      </c>
      <c r="B4" s="79">
        <v>36</v>
      </c>
      <c r="C4" s="79">
        <v>88</v>
      </c>
    </row>
    <row r="5" spans="1:3">
      <c r="A5" s="150" t="s">
        <v>116</v>
      </c>
      <c r="B5" s="153">
        <v>24</v>
      </c>
      <c r="C5" s="79">
        <v>86</v>
      </c>
    </row>
    <row r="6" spans="1:3">
      <c r="A6" s="150" t="s">
        <v>117</v>
      </c>
      <c r="B6" s="154">
        <v>22</v>
      </c>
      <c r="C6" s="79">
        <v>82</v>
      </c>
    </row>
    <row r="7" spans="1:3">
      <c r="A7" s="150" t="s">
        <v>118</v>
      </c>
      <c r="B7" s="153">
        <v>24</v>
      </c>
      <c r="C7" s="79">
        <v>67</v>
      </c>
    </row>
    <row r="8" spans="1:3">
      <c r="A8" s="7" t="s">
        <v>264</v>
      </c>
      <c r="B8" s="156">
        <v>9</v>
      </c>
      <c r="C8" s="79">
        <v>28</v>
      </c>
    </row>
    <row r="9" spans="1:3">
      <c r="A9" s="14" t="s">
        <v>579</v>
      </c>
      <c r="B9" s="236"/>
      <c r="C9" s="237"/>
    </row>
    <row r="10" spans="1:3">
      <c r="A10" s="14"/>
      <c r="B10" s="157"/>
      <c r="C10" s="158"/>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verticalDpi="0"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7.7109375" style="2" customWidth="1"/>
    <col min="2" max="16384" width="9" style="2"/>
  </cols>
  <sheetData>
    <row r="1" spans="1:3" ht="12.75">
      <c r="A1" s="159" t="s">
        <v>606</v>
      </c>
      <c r="B1" s="53"/>
    </row>
    <row r="2" spans="1:3">
      <c r="A2" s="7" t="s">
        <v>120</v>
      </c>
      <c r="B2" s="51" t="s">
        <v>0</v>
      </c>
      <c r="C2" s="160" t="s">
        <v>135</v>
      </c>
    </row>
    <row r="3" spans="1:3">
      <c r="A3" s="14" t="s">
        <v>589</v>
      </c>
      <c r="B3" s="51">
        <v>70</v>
      </c>
      <c r="C3" s="149">
        <v>75</v>
      </c>
    </row>
    <row r="4" spans="1:3">
      <c r="A4" s="150" t="s">
        <v>115</v>
      </c>
      <c r="B4" s="51">
        <v>48</v>
      </c>
      <c r="C4" s="151">
        <v>67</v>
      </c>
    </row>
    <row r="5" spans="1:3">
      <c r="A5" s="150" t="s">
        <v>116</v>
      </c>
      <c r="B5" s="51">
        <v>55</v>
      </c>
      <c r="C5" s="149">
        <v>62</v>
      </c>
    </row>
    <row r="6" spans="1:3">
      <c r="A6" s="150" t="s">
        <v>117</v>
      </c>
      <c r="B6" s="51">
        <v>71</v>
      </c>
      <c r="C6" s="161">
        <v>71</v>
      </c>
    </row>
    <row r="7" spans="1:3">
      <c r="A7" s="150" t="s">
        <v>118</v>
      </c>
      <c r="B7" s="51">
        <v>76</v>
      </c>
      <c r="C7" s="149">
        <v>82</v>
      </c>
    </row>
    <row r="8" spans="1:3">
      <c r="A8" s="7" t="s">
        <v>588</v>
      </c>
      <c r="B8" s="51">
        <v>80</v>
      </c>
      <c r="C8" s="161">
        <v>81</v>
      </c>
    </row>
    <row r="9" spans="1:3">
      <c r="A9" s="163" t="s">
        <v>579</v>
      </c>
      <c r="B9" s="162"/>
      <c r="C9" s="51"/>
    </row>
    <row r="10" spans="1:3">
      <c r="A10" s="163"/>
      <c r="B10" s="162"/>
      <c r="C10" s="51"/>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workbookViewId="0"/>
  </sheetViews>
  <sheetFormatPr defaultColWidth="9" defaultRowHeight="12"/>
  <cols>
    <col min="1" max="1" width="13.7109375" style="2" customWidth="1"/>
    <col min="2" max="2" width="33.5703125" style="2" customWidth="1"/>
    <col min="3" max="3" width="31.42578125" style="2" customWidth="1"/>
    <col min="4" max="4" width="34.5703125" style="2" customWidth="1"/>
    <col min="5" max="16384" width="9" style="2"/>
  </cols>
  <sheetData>
    <row r="1" spans="1:4" ht="12.75">
      <c r="A1" s="12" t="s">
        <v>607</v>
      </c>
    </row>
    <row r="2" spans="1:4">
      <c r="A2" s="86" t="s">
        <v>120</v>
      </c>
      <c r="B2" s="79" t="s">
        <v>333</v>
      </c>
      <c r="C2" s="79" t="s">
        <v>334</v>
      </c>
      <c r="D2" s="79" t="s">
        <v>335</v>
      </c>
    </row>
    <row r="3" spans="1:4">
      <c r="A3" s="86" t="s">
        <v>577</v>
      </c>
      <c r="B3" s="238">
        <v>51.611831173147202</v>
      </c>
      <c r="C3" s="238">
        <v>6.031904287138584</v>
      </c>
      <c r="D3" s="238">
        <v>16.051844466600198</v>
      </c>
    </row>
    <row r="4" spans="1:4">
      <c r="A4" s="86" t="s">
        <v>115</v>
      </c>
      <c r="B4" s="238">
        <v>46.518987341772153</v>
      </c>
      <c r="C4" s="238">
        <v>4.4303797468354427</v>
      </c>
      <c r="D4" s="238">
        <v>12.658227848101266</v>
      </c>
    </row>
    <row r="5" spans="1:4">
      <c r="A5" s="86" t="s">
        <v>116</v>
      </c>
      <c r="B5" s="238">
        <v>26.62857142857143</v>
      </c>
      <c r="C5" s="238">
        <v>11.542857142857143</v>
      </c>
      <c r="D5" s="238">
        <v>20.685714285714283</v>
      </c>
    </row>
    <row r="6" spans="1:4">
      <c r="A6" s="86" t="s">
        <v>117</v>
      </c>
      <c r="B6" s="238">
        <v>39.757767245918906</v>
      </c>
      <c r="C6" s="238">
        <v>10.742496050552923</v>
      </c>
      <c r="D6" s="238">
        <v>20.168509741969455</v>
      </c>
    </row>
    <row r="7" spans="1:4">
      <c r="A7" s="86" t="s">
        <v>118</v>
      </c>
      <c r="B7" s="238">
        <v>64.206437291897885</v>
      </c>
      <c r="C7" s="238">
        <v>2.2197558268590454</v>
      </c>
      <c r="D7" s="238">
        <v>15.09433962264151</v>
      </c>
    </row>
    <row r="8" spans="1:4">
      <c r="A8" s="86" t="s">
        <v>264</v>
      </c>
      <c r="B8" s="238">
        <v>72.291296625222017</v>
      </c>
      <c r="C8" s="238">
        <v>0.35523978685612789</v>
      </c>
      <c r="D8" s="238">
        <v>7.9928952042628776</v>
      </c>
    </row>
    <row r="9" spans="1:4">
      <c r="A9" s="164" t="s">
        <v>579</v>
      </c>
      <c r="B9" s="239"/>
      <c r="C9" s="239"/>
      <c r="D9" s="239"/>
    </row>
    <row r="10" spans="1:4">
      <c r="A10" s="164"/>
      <c r="B10" s="79"/>
      <c r="C10" s="79"/>
      <c r="D10" s="79"/>
    </row>
    <row r="11" spans="1:4">
      <c r="A11" s="250" t="s">
        <v>735</v>
      </c>
    </row>
    <row r="12" spans="1:4">
      <c r="A12" s="204" t="s">
        <v>552</v>
      </c>
    </row>
    <row r="13" spans="1:4">
      <c r="A13" s="204"/>
    </row>
    <row r="14" spans="1:4">
      <c r="A14" s="13" t="s">
        <v>338</v>
      </c>
    </row>
    <row r="15" spans="1:4">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Normal="100" workbookViewId="0"/>
  </sheetViews>
  <sheetFormatPr defaultColWidth="9" defaultRowHeight="12"/>
  <cols>
    <col min="1" max="1" width="9" style="4"/>
    <col min="2" max="2" width="14" style="31" customWidth="1"/>
    <col min="3" max="3" width="13.28515625" style="31" customWidth="1"/>
    <col min="4" max="4" width="11" style="31" customWidth="1"/>
    <col min="5" max="5" width="13.7109375" style="31" customWidth="1"/>
    <col min="6" max="6" width="21.28515625" style="31" customWidth="1"/>
    <col min="7" max="16384" width="9" style="2"/>
  </cols>
  <sheetData>
    <row r="1" spans="1:6" ht="12.75">
      <c r="A1" s="29" t="s">
        <v>96</v>
      </c>
      <c r="B1" s="79"/>
    </row>
    <row r="2" spans="1:6">
      <c r="A2" s="76" t="s">
        <v>122</v>
      </c>
      <c r="B2" s="80" t="s">
        <v>98</v>
      </c>
      <c r="C2" s="80" t="s">
        <v>5</v>
      </c>
      <c r="D2" s="80" t="s">
        <v>4</v>
      </c>
      <c r="E2" s="80" t="s">
        <v>99</v>
      </c>
      <c r="F2" s="80" t="s">
        <v>100</v>
      </c>
    </row>
    <row r="3" spans="1:6">
      <c r="A3" s="76">
        <v>2008</v>
      </c>
      <c r="B3" s="81">
        <v>2</v>
      </c>
      <c r="C3" s="81">
        <v>8</v>
      </c>
      <c r="D3" s="81">
        <v>12</v>
      </c>
      <c r="E3" s="81">
        <v>35</v>
      </c>
      <c r="F3" s="81">
        <v>12</v>
      </c>
    </row>
    <row r="4" spans="1:6">
      <c r="A4" s="76">
        <v>2009</v>
      </c>
      <c r="B4" s="81">
        <v>3</v>
      </c>
      <c r="C4" s="81">
        <v>9</v>
      </c>
      <c r="D4" s="81">
        <v>21</v>
      </c>
      <c r="E4" s="81">
        <v>43</v>
      </c>
      <c r="F4" s="81">
        <v>15</v>
      </c>
    </row>
    <row r="5" spans="1:6">
      <c r="A5" s="76">
        <v>2010</v>
      </c>
      <c r="B5" s="81">
        <v>4</v>
      </c>
      <c r="C5" s="81">
        <v>9</v>
      </c>
      <c r="D5" s="81">
        <v>26</v>
      </c>
      <c r="E5" s="81">
        <v>46</v>
      </c>
      <c r="F5" s="81">
        <v>17</v>
      </c>
    </row>
    <row r="6" spans="1:6">
      <c r="A6" s="76">
        <v>2011</v>
      </c>
      <c r="B6" s="81">
        <v>5</v>
      </c>
      <c r="C6" s="81">
        <v>9</v>
      </c>
      <c r="D6" s="81">
        <v>38</v>
      </c>
      <c r="E6" s="81">
        <v>47</v>
      </c>
      <c r="F6" s="81">
        <v>17</v>
      </c>
    </row>
    <row r="7" spans="1:6">
      <c r="A7" s="76">
        <v>2012</v>
      </c>
      <c r="B7" s="81">
        <v>9</v>
      </c>
      <c r="C7" s="81">
        <v>10</v>
      </c>
      <c r="D7" s="81">
        <v>39</v>
      </c>
      <c r="E7" s="81">
        <v>50</v>
      </c>
      <c r="F7" s="81">
        <v>21</v>
      </c>
    </row>
    <row r="8" spans="1:6">
      <c r="A8" s="76">
        <v>2013</v>
      </c>
      <c r="B8" s="81">
        <v>12</v>
      </c>
      <c r="C8" s="81">
        <v>11</v>
      </c>
      <c r="D8" s="81">
        <v>49</v>
      </c>
      <c r="E8" s="81">
        <v>57</v>
      </c>
      <c r="F8" s="81">
        <v>29</v>
      </c>
    </row>
    <row r="9" spans="1:6">
      <c r="A9" s="76">
        <v>2014</v>
      </c>
      <c r="B9" s="81">
        <v>16</v>
      </c>
      <c r="C9" s="81">
        <v>12</v>
      </c>
      <c r="D9" s="81">
        <v>69</v>
      </c>
      <c r="E9" s="81">
        <v>71</v>
      </c>
      <c r="F9" s="81">
        <v>44</v>
      </c>
    </row>
    <row r="10" spans="1:6">
      <c r="A10" s="76">
        <v>2015</v>
      </c>
      <c r="B10" s="81">
        <v>19</v>
      </c>
      <c r="C10" s="81">
        <v>13</v>
      </c>
      <c r="D10" s="81">
        <v>84</v>
      </c>
      <c r="E10" s="81">
        <v>76</v>
      </c>
      <c r="F10" s="81">
        <v>53</v>
      </c>
    </row>
    <row r="11" spans="1:6">
      <c r="A11" s="76">
        <v>2016</v>
      </c>
      <c r="B11" s="81">
        <v>17</v>
      </c>
      <c r="C11" s="81">
        <v>14</v>
      </c>
      <c r="D11" s="81">
        <v>94</v>
      </c>
      <c r="E11" s="81">
        <v>86</v>
      </c>
      <c r="F11" s="81">
        <v>59</v>
      </c>
    </row>
    <row r="12" spans="1:6">
      <c r="A12" s="76">
        <v>2017</v>
      </c>
      <c r="B12" s="81">
        <v>18</v>
      </c>
      <c r="C12" s="81">
        <v>15</v>
      </c>
      <c r="D12" s="81">
        <v>99</v>
      </c>
      <c r="E12" s="81">
        <v>99</v>
      </c>
      <c r="F12" s="81">
        <v>67</v>
      </c>
    </row>
    <row r="13" spans="1:6">
      <c r="A13" s="76">
        <v>2018</v>
      </c>
      <c r="B13" s="81">
        <v>15</v>
      </c>
      <c r="C13" s="81">
        <v>13</v>
      </c>
      <c r="D13" s="81">
        <v>104</v>
      </c>
      <c r="E13" s="81">
        <v>96</v>
      </c>
      <c r="F13" s="81">
        <v>71</v>
      </c>
    </row>
    <row r="14" spans="1:6">
      <c r="A14" s="76">
        <v>2019</v>
      </c>
      <c r="B14" s="81">
        <v>21</v>
      </c>
      <c r="C14" s="81">
        <v>13</v>
      </c>
      <c r="D14" s="81">
        <v>135</v>
      </c>
      <c r="E14" s="81">
        <v>107</v>
      </c>
      <c r="F14" s="81">
        <v>86</v>
      </c>
    </row>
    <row r="15" spans="1:6">
      <c r="A15" s="14" t="s">
        <v>101</v>
      </c>
    </row>
    <row r="16" spans="1:6">
      <c r="A16" s="77" t="s">
        <v>102</v>
      </c>
    </row>
    <row r="17" spans="1:1">
      <c r="A17" s="78" t="s">
        <v>555</v>
      </c>
    </row>
    <row r="18" spans="1:1">
      <c r="A18" s="202" t="s">
        <v>553</v>
      </c>
    </row>
    <row r="19" spans="1:1">
      <c r="A19" s="78" t="s">
        <v>554</v>
      </c>
    </row>
    <row r="21" spans="1:1">
      <c r="A21" s="206" t="s">
        <v>551</v>
      </c>
    </row>
    <row r="22" spans="1:1">
      <c r="A22" s="204" t="s">
        <v>552</v>
      </c>
    </row>
    <row r="23" spans="1:1">
      <c r="A23" s="204"/>
    </row>
    <row r="24" spans="1:1">
      <c r="A24" s="13" t="s">
        <v>338</v>
      </c>
    </row>
    <row r="25" spans="1:1">
      <c r="A25" s="209" t="s">
        <v>13</v>
      </c>
    </row>
  </sheetData>
  <hyperlinks>
    <hyperlink ref="A19" r:id="rId1" display="internetstiftelsen.se/kunskap/rapporter-och-guider/10-ar-med-bredbandskollen-surfhastighet-2008-2017/"/>
    <hyperlink ref="A24" location="Innehåll!A1" display="Tillbaka till innehåll"/>
    <hyperlink ref="A17" r:id="rId2" tooltip="Länk till rapport hos Post- och telestyrelsen"/>
    <hyperlink ref="A22" r:id="rId3" tooltip="Länk till MedieSverige 2019"/>
  </hyperlinks>
  <pageMargins left="0.7" right="0.7" top="0.75" bottom="0.75" header="0.3" footer="0.3"/>
  <pageSetup paperSize="9" orientation="portrait" horizontalDpi="0" verticalDpi="0"/>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4.7109375" style="2" customWidth="1"/>
    <col min="2" max="2" width="22.7109375" style="2" customWidth="1"/>
    <col min="3" max="3" width="26.28515625" style="2" customWidth="1"/>
    <col min="4" max="16384" width="9" style="2"/>
  </cols>
  <sheetData>
    <row r="1" spans="1:3" ht="12.75">
      <c r="A1" s="12" t="s">
        <v>608</v>
      </c>
    </row>
    <row r="2" spans="1:3">
      <c r="A2" s="7" t="s">
        <v>120</v>
      </c>
      <c r="B2" s="79" t="s">
        <v>330</v>
      </c>
      <c r="C2" s="152" t="s">
        <v>329</v>
      </c>
    </row>
    <row r="3" spans="1:3">
      <c r="A3" s="150" t="s">
        <v>577</v>
      </c>
      <c r="B3" s="165">
        <v>50</v>
      </c>
      <c r="C3" s="79">
        <v>32</v>
      </c>
    </row>
    <row r="4" spans="1:3">
      <c r="A4" s="150" t="s">
        <v>115</v>
      </c>
      <c r="B4" s="165">
        <v>54</v>
      </c>
      <c r="C4" s="79">
        <v>13</v>
      </c>
    </row>
    <row r="5" spans="1:3">
      <c r="A5" s="7" t="s">
        <v>116</v>
      </c>
      <c r="B5" s="165">
        <v>40</v>
      </c>
      <c r="C5" s="79">
        <v>15</v>
      </c>
    </row>
    <row r="6" spans="1:3">
      <c r="A6" s="7" t="s">
        <v>117</v>
      </c>
      <c r="B6" s="165">
        <v>45</v>
      </c>
      <c r="C6" s="79">
        <v>18</v>
      </c>
    </row>
    <row r="7" spans="1:3">
      <c r="A7" s="7" t="s">
        <v>118</v>
      </c>
      <c r="B7" s="165">
        <v>61</v>
      </c>
      <c r="C7" s="79">
        <v>39</v>
      </c>
    </row>
    <row r="8" spans="1:3">
      <c r="A8" s="7" t="s">
        <v>264</v>
      </c>
      <c r="B8" s="165">
        <v>45</v>
      </c>
      <c r="C8" s="79">
        <v>64</v>
      </c>
    </row>
    <row r="9" spans="1:3">
      <c r="A9" s="163" t="s">
        <v>579</v>
      </c>
      <c r="B9" s="166"/>
      <c r="C9" s="79"/>
    </row>
    <row r="10" spans="1:3">
      <c r="A10" s="163"/>
      <c r="B10" s="166"/>
      <c r="C10" s="79"/>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3.7109375" style="2" customWidth="1"/>
    <col min="2" max="2" width="26.28515625" style="2" customWidth="1"/>
    <col min="3" max="3" width="25.28515625" style="2" customWidth="1"/>
    <col min="4" max="16384" width="9" style="2"/>
  </cols>
  <sheetData>
    <row r="1" spans="1:3" ht="12.75">
      <c r="A1" s="12" t="s">
        <v>610</v>
      </c>
    </row>
    <row r="2" spans="1:3">
      <c r="A2" s="2" t="s">
        <v>120</v>
      </c>
      <c r="B2" s="31" t="s">
        <v>336</v>
      </c>
      <c r="C2" s="31" t="s">
        <v>337</v>
      </c>
    </row>
    <row r="3" spans="1:3">
      <c r="A3" s="2" t="s">
        <v>577</v>
      </c>
      <c r="B3" s="31">
        <v>20</v>
      </c>
      <c r="C3" s="31">
        <v>22</v>
      </c>
    </row>
    <row r="4" spans="1:3">
      <c r="A4" s="2" t="s">
        <v>115</v>
      </c>
      <c r="B4" s="31">
        <v>16</v>
      </c>
      <c r="C4" s="31">
        <v>18</v>
      </c>
    </row>
    <row r="5" spans="1:3">
      <c r="A5" s="2" t="s">
        <v>116</v>
      </c>
      <c r="B5" s="31">
        <v>14</v>
      </c>
      <c r="C5" s="31">
        <v>34</v>
      </c>
    </row>
    <row r="6" spans="1:3">
      <c r="A6" s="2" t="s">
        <v>117</v>
      </c>
      <c r="B6" s="31">
        <v>20</v>
      </c>
      <c r="C6" s="31">
        <v>31</v>
      </c>
    </row>
    <row r="7" spans="1:3">
      <c r="A7" s="2" t="s">
        <v>118</v>
      </c>
      <c r="B7" s="31">
        <v>23</v>
      </c>
      <c r="C7" s="31">
        <v>17</v>
      </c>
    </row>
    <row r="8" spans="1:3">
      <c r="A8" s="2" t="s">
        <v>264</v>
      </c>
      <c r="B8" s="31">
        <v>18</v>
      </c>
      <c r="C8" s="31">
        <v>8</v>
      </c>
    </row>
    <row r="9" spans="1:3">
      <c r="A9" s="163" t="s">
        <v>579</v>
      </c>
      <c r="B9" s="31"/>
      <c r="C9" s="31"/>
    </row>
    <row r="10" spans="1:3">
      <c r="A10" s="163"/>
      <c r="B10" s="31"/>
      <c r="C10" s="31"/>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heetViews>
  <sheetFormatPr defaultColWidth="9" defaultRowHeight="12"/>
  <cols>
    <col min="1" max="1" width="19.7109375" style="2" customWidth="1"/>
    <col min="2" max="2" width="22.42578125" style="2" customWidth="1"/>
    <col min="3" max="16384" width="9" style="2"/>
  </cols>
  <sheetData>
    <row r="1" spans="1:2" ht="12.75">
      <c r="A1" s="12" t="s">
        <v>611</v>
      </c>
    </row>
    <row r="2" spans="1:2">
      <c r="A2" s="2" t="s">
        <v>120</v>
      </c>
      <c r="B2" s="10" t="s">
        <v>612</v>
      </c>
    </row>
    <row r="3" spans="1:2">
      <c r="A3" s="2" t="s">
        <v>339</v>
      </c>
      <c r="B3" s="2">
        <v>88</v>
      </c>
    </row>
    <row r="4" spans="1:2">
      <c r="A4" s="2" t="s">
        <v>340</v>
      </c>
      <c r="B4" s="2">
        <v>77</v>
      </c>
    </row>
    <row r="5" spans="1:2">
      <c r="A5" s="2" t="s">
        <v>341</v>
      </c>
      <c r="B5" s="2">
        <v>67</v>
      </c>
    </row>
    <row r="6" spans="1:2">
      <c r="A6" s="2" t="s">
        <v>342</v>
      </c>
      <c r="B6" s="2">
        <v>44</v>
      </c>
    </row>
    <row r="7" spans="1:2">
      <c r="A7" s="2" t="s">
        <v>343</v>
      </c>
      <c r="B7" s="2">
        <v>35</v>
      </c>
    </row>
    <row r="8" spans="1:2">
      <c r="A8" s="2" t="s">
        <v>344</v>
      </c>
      <c r="B8" s="2">
        <v>24</v>
      </c>
    </row>
    <row r="9" spans="1:2">
      <c r="A9" s="74" t="s">
        <v>613</v>
      </c>
    </row>
    <row r="10" spans="1:2">
      <c r="A10" s="16" t="s">
        <v>579</v>
      </c>
    </row>
    <row r="11" spans="1:2">
      <c r="A11" s="16"/>
    </row>
    <row r="12" spans="1:2">
      <c r="A12" s="250" t="s">
        <v>735</v>
      </c>
    </row>
    <row r="13" spans="1:2">
      <c r="A13" s="204" t="s">
        <v>552</v>
      </c>
    </row>
    <row r="14" spans="1:2">
      <c r="A14" s="204"/>
    </row>
    <row r="15" spans="1:2">
      <c r="A15" s="13" t="s">
        <v>338</v>
      </c>
    </row>
    <row r="16" spans="1:2">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heetViews>
  <sheetFormatPr defaultColWidth="9" defaultRowHeight="12"/>
  <cols>
    <col min="1" max="1" width="13.7109375" style="2" customWidth="1"/>
    <col min="2" max="3" width="11.5703125" style="2" customWidth="1"/>
    <col min="4" max="4" width="11.28515625" style="2" customWidth="1"/>
    <col min="5" max="5" width="10.5703125" style="2" customWidth="1"/>
    <col min="6" max="6" width="9.28515625" style="2" customWidth="1"/>
    <col min="7" max="16384" width="9" style="2"/>
  </cols>
  <sheetData>
    <row r="1" spans="1:7" ht="12.75">
      <c r="A1" s="12" t="s">
        <v>614</v>
      </c>
    </row>
    <row r="2" spans="1:7">
      <c r="A2" s="2" t="s">
        <v>120</v>
      </c>
      <c r="B2" s="10" t="s">
        <v>340</v>
      </c>
      <c r="C2" s="10" t="s">
        <v>341</v>
      </c>
      <c r="D2" s="10" t="s">
        <v>342</v>
      </c>
      <c r="E2" s="10" t="s">
        <v>343</v>
      </c>
      <c r="F2" s="10" t="s">
        <v>344</v>
      </c>
      <c r="G2" s="10" t="s">
        <v>615</v>
      </c>
    </row>
    <row r="3" spans="1:7">
      <c r="A3" s="2" t="s">
        <v>115</v>
      </c>
      <c r="B3" s="2">
        <v>33</v>
      </c>
      <c r="C3" s="2">
        <v>70</v>
      </c>
      <c r="D3" s="2">
        <v>83</v>
      </c>
      <c r="E3" s="2">
        <v>0</v>
      </c>
      <c r="F3" s="2">
        <v>17</v>
      </c>
      <c r="G3" s="2">
        <v>70</v>
      </c>
    </row>
    <row r="4" spans="1:7">
      <c r="A4" s="2" t="s">
        <v>116</v>
      </c>
      <c r="B4" s="2">
        <v>89</v>
      </c>
      <c r="C4" s="2">
        <v>91</v>
      </c>
      <c r="D4" s="2">
        <v>92</v>
      </c>
      <c r="E4" s="2">
        <v>18</v>
      </c>
      <c r="F4" s="2">
        <v>50</v>
      </c>
      <c r="G4" s="2">
        <v>51</v>
      </c>
    </row>
    <row r="5" spans="1:7">
      <c r="A5" s="2" t="s">
        <v>117</v>
      </c>
      <c r="B5" s="2">
        <v>88</v>
      </c>
      <c r="C5" s="2">
        <v>79</v>
      </c>
      <c r="D5" s="2">
        <v>52</v>
      </c>
      <c r="E5" s="2">
        <v>51</v>
      </c>
      <c r="F5" s="2">
        <v>30</v>
      </c>
      <c r="G5" s="2">
        <v>11</v>
      </c>
    </row>
    <row r="6" spans="1:7">
      <c r="A6" s="2" t="s">
        <v>118</v>
      </c>
      <c r="B6" s="2">
        <v>78</v>
      </c>
      <c r="C6" s="2">
        <v>64</v>
      </c>
      <c r="D6" s="2">
        <v>29</v>
      </c>
      <c r="E6" s="2">
        <v>44</v>
      </c>
      <c r="F6" s="2">
        <v>18</v>
      </c>
      <c r="G6" s="2">
        <v>4</v>
      </c>
    </row>
    <row r="7" spans="1:7">
      <c r="A7" s="2" t="s">
        <v>264</v>
      </c>
      <c r="B7" s="2">
        <v>57</v>
      </c>
      <c r="C7" s="2">
        <v>35</v>
      </c>
      <c r="D7" s="2">
        <v>7</v>
      </c>
      <c r="E7" s="2">
        <v>13</v>
      </c>
      <c r="F7" s="2">
        <v>7</v>
      </c>
      <c r="G7" s="2">
        <v>1</v>
      </c>
    </row>
    <row r="8" spans="1:7">
      <c r="A8" s="7" t="s">
        <v>579</v>
      </c>
    </row>
    <row r="9" spans="1:7">
      <c r="A9" s="7"/>
    </row>
    <row r="10" spans="1:7">
      <c r="A10" s="250" t="s">
        <v>735</v>
      </c>
    </row>
    <row r="11" spans="1:7">
      <c r="A11" s="204" t="s">
        <v>552</v>
      </c>
    </row>
    <row r="12" spans="1:7">
      <c r="A12" s="204"/>
    </row>
    <row r="13" spans="1:7">
      <c r="A13" s="13" t="s">
        <v>338</v>
      </c>
    </row>
    <row r="14" spans="1:7">
      <c r="A14" s="209" t="s">
        <v>13</v>
      </c>
    </row>
  </sheetData>
  <hyperlinks>
    <hyperlink ref="A13" location="Innehåll!A1" display="Tillbaka till innehåll"/>
    <hyperlink ref="A11" r:id="rId1" tooltip="Länk till MedieSverige 2019"/>
  </hyperlinks>
  <pageMargins left="0.7" right="0.7" top="0.75" bottom="0.75" header="0.3" footer="0.3"/>
  <pageSetup paperSize="9" orientation="portrait" horizontalDpi="0" verticalDpi="0"/>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heetViews>
  <sheetFormatPr defaultColWidth="9" defaultRowHeight="12"/>
  <cols>
    <col min="1" max="1" width="17.7109375" style="2" customWidth="1"/>
    <col min="2" max="16384" width="9" style="2"/>
  </cols>
  <sheetData>
    <row r="1" spans="1:3" ht="12.75">
      <c r="A1" s="12" t="s">
        <v>616</v>
      </c>
    </row>
    <row r="2" spans="1:3">
      <c r="A2" s="2" t="s">
        <v>120</v>
      </c>
      <c r="B2" s="10" t="s">
        <v>0</v>
      </c>
      <c r="C2" s="10" t="s">
        <v>135</v>
      </c>
    </row>
    <row r="3" spans="1:3">
      <c r="A3" s="2" t="s">
        <v>589</v>
      </c>
      <c r="B3" s="2">
        <v>35</v>
      </c>
      <c r="C3" s="2">
        <v>83</v>
      </c>
    </row>
    <row r="4" spans="1:3">
      <c r="A4" s="2" t="s">
        <v>115</v>
      </c>
      <c r="B4" s="2">
        <v>40</v>
      </c>
      <c r="C4" s="2">
        <v>90</v>
      </c>
    </row>
    <row r="5" spans="1:3">
      <c r="A5" s="2" t="s">
        <v>116</v>
      </c>
      <c r="B5" s="2">
        <v>79</v>
      </c>
      <c r="C5" s="2">
        <v>96</v>
      </c>
    </row>
    <row r="6" spans="1:3">
      <c r="A6" s="2" t="s">
        <v>117</v>
      </c>
      <c r="B6" s="2">
        <v>49</v>
      </c>
      <c r="C6" s="2">
        <v>92</v>
      </c>
    </row>
    <row r="7" spans="1:3">
      <c r="A7" s="2" t="s">
        <v>118</v>
      </c>
      <c r="B7" s="2">
        <v>20</v>
      </c>
      <c r="C7" s="2">
        <v>81</v>
      </c>
    </row>
    <row r="8" spans="1:3">
      <c r="A8" s="2" t="s">
        <v>617</v>
      </c>
      <c r="B8" s="2">
        <v>7</v>
      </c>
      <c r="C8" s="2">
        <v>58</v>
      </c>
    </row>
    <row r="9" spans="1:3">
      <c r="A9" s="74" t="s">
        <v>618</v>
      </c>
    </row>
    <row r="10" spans="1:3">
      <c r="A10" s="16" t="s">
        <v>121</v>
      </c>
    </row>
    <row r="11" spans="1:3">
      <c r="A11" s="16"/>
    </row>
    <row r="12" spans="1:3">
      <c r="A12" s="250" t="s">
        <v>735</v>
      </c>
    </row>
    <row r="13" spans="1:3">
      <c r="A13" s="204" t="s">
        <v>552</v>
      </c>
    </row>
    <row r="14" spans="1:3">
      <c r="A14" s="204"/>
    </row>
    <row r="15" spans="1:3">
      <c r="A15" s="13" t="s">
        <v>338</v>
      </c>
    </row>
    <row r="16" spans="1:3">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heetViews>
  <sheetFormatPr defaultColWidth="9" defaultRowHeight="12"/>
  <cols>
    <col min="1" max="1" width="13.7109375" style="2" customWidth="1"/>
    <col min="2" max="3" width="11.5703125" style="2" customWidth="1"/>
    <col min="4" max="4" width="11.28515625" style="2" customWidth="1"/>
    <col min="5" max="5" width="9.28515625" style="2" customWidth="1"/>
    <col min="6" max="6" width="10.5703125" style="2" customWidth="1"/>
    <col min="7" max="16384" width="9" style="2"/>
  </cols>
  <sheetData>
    <row r="1" spans="1:7" ht="12.75">
      <c r="A1" s="12" t="s">
        <v>619</v>
      </c>
    </row>
    <row r="2" spans="1:7">
      <c r="A2" s="2" t="s">
        <v>120</v>
      </c>
      <c r="B2" s="10" t="s">
        <v>340</v>
      </c>
      <c r="C2" s="10" t="s">
        <v>341</v>
      </c>
      <c r="D2" s="10" t="s">
        <v>342</v>
      </c>
      <c r="E2" s="10" t="s">
        <v>344</v>
      </c>
      <c r="F2" s="10" t="s">
        <v>343</v>
      </c>
      <c r="G2" s="10" t="s">
        <v>615</v>
      </c>
    </row>
    <row r="3" spans="1:7">
      <c r="A3" s="2" t="s">
        <v>577</v>
      </c>
      <c r="B3" s="2">
        <v>64</v>
      </c>
      <c r="C3" s="2">
        <v>58</v>
      </c>
      <c r="D3" s="2">
        <v>31</v>
      </c>
      <c r="E3" s="2">
        <v>11</v>
      </c>
      <c r="F3" s="2">
        <v>13</v>
      </c>
      <c r="G3" s="2">
        <v>11</v>
      </c>
    </row>
    <row r="4" spans="1:7">
      <c r="A4" s="2" t="s">
        <v>115</v>
      </c>
      <c r="B4" s="2">
        <v>9</v>
      </c>
      <c r="C4" s="2">
        <v>60</v>
      </c>
      <c r="D4" s="2">
        <v>76</v>
      </c>
      <c r="E4" s="2">
        <v>6</v>
      </c>
      <c r="F4" s="2">
        <v>0</v>
      </c>
      <c r="G4" s="2">
        <v>6</v>
      </c>
    </row>
    <row r="5" spans="1:7">
      <c r="A5" s="2" t="s">
        <v>116</v>
      </c>
      <c r="B5" s="2">
        <v>62</v>
      </c>
      <c r="C5" s="2">
        <v>83</v>
      </c>
      <c r="D5" s="2">
        <v>85</v>
      </c>
      <c r="E5" s="2">
        <v>23</v>
      </c>
      <c r="F5" s="2">
        <v>6</v>
      </c>
      <c r="G5" s="2">
        <v>23</v>
      </c>
    </row>
    <row r="6" spans="1:7">
      <c r="A6" s="2" t="s">
        <v>117</v>
      </c>
      <c r="B6" s="2">
        <v>77</v>
      </c>
      <c r="C6" s="2">
        <v>69</v>
      </c>
      <c r="D6" s="2">
        <v>32</v>
      </c>
      <c r="E6" s="2">
        <v>14</v>
      </c>
      <c r="F6" s="2">
        <v>21</v>
      </c>
      <c r="G6" s="2">
        <v>14</v>
      </c>
    </row>
    <row r="7" spans="1:7">
      <c r="A7" s="2" t="s">
        <v>118</v>
      </c>
      <c r="B7" s="2">
        <v>69</v>
      </c>
      <c r="C7" s="2">
        <v>51</v>
      </c>
      <c r="D7" s="2">
        <v>14</v>
      </c>
      <c r="E7" s="2">
        <v>7</v>
      </c>
      <c r="F7" s="2">
        <v>16</v>
      </c>
      <c r="G7" s="2">
        <v>7</v>
      </c>
    </row>
    <row r="8" spans="1:7">
      <c r="A8" s="2" t="s">
        <v>264</v>
      </c>
      <c r="B8" s="2">
        <v>51</v>
      </c>
      <c r="C8" s="2">
        <v>29</v>
      </c>
      <c r="D8" s="2">
        <v>3</v>
      </c>
      <c r="E8" s="2">
        <v>4</v>
      </c>
      <c r="F8" s="2">
        <v>4</v>
      </c>
      <c r="G8" s="2">
        <v>4</v>
      </c>
    </row>
    <row r="9" spans="1:7">
      <c r="A9" s="16" t="s">
        <v>579</v>
      </c>
    </row>
    <row r="10" spans="1:7">
      <c r="A10" s="16"/>
    </row>
    <row r="11" spans="1:7">
      <c r="A11" s="250" t="s">
        <v>735</v>
      </c>
    </row>
    <row r="12" spans="1:7">
      <c r="A12" s="204" t="s">
        <v>552</v>
      </c>
    </row>
    <row r="13" spans="1:7">
      <c r="A13" s="204"/>
    </row>
    <row r="14" spans="1:7">
      <c r="A14" s="13" t="s">
        <v>338</v>
      </c>
    </row>
    <row r="15" spans="1:7">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zoomScaleNormal="100" workbookViewId="0"/>
  </sheetViews>
  <sheetFormatPr defaultColWidth="9" defaultRowHeight="12"/>
  <cols>
    <col min="1" max="1" width="24.5703125" style="2" customWidth="1"/>
    <col min="2" max="2" width="9" style="2"/>
    <col min="3" max="3" width="9.7109375" style="2" customWidth="1"/>
    <col min="4" max="16384" width="9" style="2"/>
  </cols>
  <sheetData>
    <row r="1" spans="1:3" ht="12.75">
      <c r="A1" s="12" t="s">
        <v>620</v>
      </c>
    </row>
    <row r="2" spans="1:3">
      <c r="A2" s="2" t="s">
        <v>120</v>
      </c>
      <c r="B2" s="10" t="s">
        <v>3</v>
      </c>
      <c r="C2" s="10" t="s">
        <v>135</v>
      </c>
    </row>
    <row r="3" spans="1:3">
      <c r="A3" s="2" t="s">
        <v>184</v>
      </c>
      <c r="B3" s="2">
        <v>46</v>
      </c>
      <c r="C3" s="2">
        <v>53</v>
      </c>
    </row>
    <row r="4" spans="1:3">
      <c r="A4" s="20" t="s">
        <v>185</v>
      </c>
      <c r="B4" s="2">
        <v>39</v>
      </c>
      <c r="C4" s="2">
        <v>41</v>
      </c>
    </row>
    <row r="5" spans="1:3">
      <c r="A5" s="20" t="s">
        <v>345</v>
      </c>
      <c r="B5" s="2">
        <v>35</v>
      </c>
      <c r="C5" s="2">
        <v>39</v>
      </c>
    </row>
    <row r="6" spans="1:3">
      <c r="A6" s="20" t="s">
        <v>346</v>
      </c>
      <c r="B6" s="2">
        <v>31</v>
      </c>
      <c r="C6" s="2">
        <v>35</v>
      </c>
    </row>
    <row r="7" spans="1:3">
      <c r="A7" s="20" t="s">
        <v>347</v>
      </c>
      <c r="B7" s="2">
        <v>23</v>
      </c>
      <c r="C7" s="2">
        <v>27</v>
      </c>
    </row>
    <row r="8" spans="1:3">
      <c r="A8" s="20" t="s">
        <v>348</v>
      </c>
      <c r="B8" s="2">
        <v>11</v>
      </c>
      <c r="C8" s="2">
        <v>13</v>
      </c>
    </row>
    <row r="9" spans="1:3">
      <c r="A9" s="16" t="s">
        <v>621</v>
      </c>
    </row>
    <row r="10" spans="1:3">
      <c r="A10" s="16" t="s">
        <v>349</v>
      </c>
    </row>
    <row r="11" spans="1:3">
      <c r="A11" s="16"/>
    </row>
    <row r="12" spans="1:3">
      <c r="A12" s="250" t="s">
        <v>735</v>
      </c>
    </row>
    <row r="13" spans="1:3">
      <c r="A13" s="204" t="s">
        <v>552</v>
      </c>
    </row>
    <row r="14" spans="1:3">
      <c r="A14" s="204"/>
    </row>
    <row r="15" spans="1:3">
      <c r="A15" s="13" t="s">
        <v>338</v>
      </c>
    </row>
    <row r="16" spans="1:3">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8.42578125" style="20" customWidth="1"/>
    <col min="2" max="2" width="9" style="2"/>
    <col min="3" max="3" width="9.7109375" style="2" customWidth="1"/>
    <col min="4" max="16384" width="9" style="2"/>
  </cols>
  <sheetData>
    <row r="1" spans="1:3" ht="12.75">
      <c r="A1" s="17" t="s">
        <v>623</v>
      </c>
    </row>
    <row r="2" spans="1:3">
      <c r="A2" s="20" t="s">
        <v>350</v>
      </c>
      <c r="B2" s="10" t="s">
        <v>3</v>
      </c>
      <c r="C2" s="10" t="s">
        <v>135</v>
      </c>
    </row>
    <row r="3" spans="1:3">
      <c r="A3" s="20" t="s">
        <v>340</v>
      </c>
      <c r="B3" s="2">
        <v>28</v>
      </c>
      <c r="C3" s="2">
        <v>29</v>
      </c>
    </row>
    <row r="4" spans="1:3">
      <c r="A4" s="20" t="s">
        <v>341</v>
      </c>
      <c r="B4" s="2">
        <v>16</v>
      </c>
      <c r="C4" s="2">
        <v>18</v>
      </c>
    </row>
    <row r="5" spans="1:3">
      <c r="A5" s="20" t="s">
        <v>324</v>
      </c>
      <c r="B5" s="2">
        <v>11</v>
      </c>
      <c r="C5" s="2">
        <v>10</v>
      </c>
    </row>
    <row r="6" spans="1:3">
      <c r="A6" s="20" t="s">
        <v>344</v>
      </c>
      <c r="B6" s="2">
        <v>5</v>
      </c>
      <c r="C6" s="2">
        <v>7</v>
      </c>
    </row>
    <row r="7" spans="1:3">
      <c r="A7" s="20" t="s">
        <v>342</v>
      </c>
      <c r="B7" s="2">
        <v>6</v>
      </c>
      <c r="C7" s="2">
        <v>6</v>
      </c>
    </row>
    <row r="8" spans="1:3">
      <c r="A8" s="74" t="s">
        <v>622</v>
      </c>
    </row>
    <row r="9" spans="1:3">
      <c r="A9" s="16" t="s">
        <v>349</v>
      </c>
    </row>
    <row r="10" spans="1:3">
      <c r="A10" s="16"/>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workbookViewId="0"/>
  </sheetViews>
  <sheetFormatPr defaultColWidth="9" defaultRowHeight="12"/>
  <cols>
    <col min="1" max="1" width="9" style="2"/>
    <col min="2" max="2" width="10.42578125" style="2" customWidth="1"/>
    <col min="3" max="3" width="12.42578125" style="2" customWidth="1"/>
    <col min="4" max="16384" width="9" style="2"/>
  </cols>
  <sheetData>
    <row r="1" spans="1:3" ht="12.75">
      <c r="A1" s="12" t="s">
        <v>700</v>
      </c>
    </row>
    <row r="2" spans="1:3">
      <c r="A2" s="4" t="s">
        <v>122</v>
      </c>
      <c r="B2" s="10" t="s">
        <v>165</v>
      </c>
      <c r="C2" s="10" t="s">
        <v>351</v>
      </c>
    </row>
    <row r="3" spans="1:3">
      <c r="A3" s="4">
        <v>2000</v>
      </c>
      <c r="B3" s="10">
        <v>57</v>
      </c>
      <c r="C3" s="10">
        <v>36</v>
      </c>
    </row>
    <row r="4" spans="1:3">
      <c r="A4" s="4">
        <v>2001</v>
      </c>
      <c r="B4" s="10">
        <v>51</v>
      </c>
      <c r="C4" s="10">
        <v>29</v>
      </c>
    </row>
    <row r="5" spans="1:3">
      <c r="A5" s="4">
        <v>2002</v>
      </c>
      <c r="B5" s="10">
        <v>46</v>
      </c>
      <c r="C5" s="10">
        <v>27</v>
      </c>
    </row>
    <row r="6" spans="1:3">
      <c r="A6" s="4">
        <v>2003</v>
      </c>
      <c r="B6" s="10">
        <v>46</v>
      </c>
      <c r="C6" s="10">
        <v>22</v>
      </c>
    </row>
    <row r="7" spans="1:3">
      <c r="A7" s="4">
        <v>2004</v>
      </c>
      <c r="B7" s="10">
        <v>49</v>
      </c>
      <c r="C7" s="10">
        <v>29</v>
      </c>
    </row>
    <row r="8" spans="1:3">
      <c r="A8" s="4">
        <v>2005</v>
      </c>
      <c r="B8" s="10">
        <v>48</v>
      </c>
      <c r="C8" s="10">
        <v>25</v>
      </c>
    </row>
    <row r="9" spans="1:3">
      <c r="A9" s="4">
        <v>2006</v>
      </c>
      <c r="B9" s="10">
        <v>50</v>
      </c>
      <c r="C9" s="10">
        <v>27</v>
      </c>
    </row>
    <row r="10" spans="1:3">
      <c r="A10" s="4">
        <v>2007</v>
      </c>
      <c r="B10" s="10">
        <v>52</v>
      </c>
      <c r="C10" s="10">
        <v>30</v>
      </c>
    </row>
    <row r="11" spans="1:3">
      <c r="A11" s="4">
        <v>2008</v>
      </c>
      <c r="B11" s="10">
        <v>50</v>
      </c>
      <c r="C11" s="10">
        <v>24</v>
      </c>
    </row>
    <row r="12" spans="1:3">
      <c r="A12" s="4">
        <v>2009</v>
      </c>
      <c r="B12" s="10">
        <v>52</v>
      </c>
      <c r="C12" s="10">
        <v>27</v>
      </c>
    </row>
    <row r="13" spans="1:3">
      <c r="A13" s="4">
        <v>2010</v>
      </c>
      <c r="B13" s="10">
        <v>53</v>
      </c>
      <c r="C13" s="10">
        <v>27</v>
      </c>
    </row>
    <row r="14" spans="1:3">
      <c r="A14" s="4">
        <v>2011</v>
      </c>
      <c r="B14" s="10">
        <v>51</v>
      </c>
      <c r="C14" s="10">
        <v>26</v>
      </c>
    </row>
    <row r="15" spans="1:3">
      <c r="A15" s="4">
        <v>2012</v>
      </c>
      <c r="B15" s="10">
        <v>51</v>
      </c>
      <c r="C15" s="10">
        <v>28</v>
      </c>
    </row>
    <row r="16" spans="1:3">
      <c r="A16" s="4">
        <v>2013</v>
      </c>
      <c r="B16" s="10">
        <v>49</v>
      </c>
      <c r="C16" s="10">
        <v>27</v>
      </c>
    </row>
    <row r="17" spans="1:3">
      <c r="A17" s="4">
        <v>2014</v>
      </c>
      <c r="B17" s="10">
        <v>56</v>
      </c>
      <c r="C17" s="10">
        <v>32</v>
      </c>
    </row>
    <row r="18" spans="1:3">
      <c r="A18" s="4">
        <v>2015</v>
      </c>
      <c r="B18" s="10">
        <v>55</v>
      </c>
      <c r="C18" s="10">
        <v>31</v>
      </c>
    </row>
    <row r="19" spans="1:3">
      <c r="A19" s="4">
        <v>2016</v>
      </c>
      <c r="B19" s="10">
        <v>54</v>
      </c>
      <c r="C19" s="10">
        <v>29</v>
      </c>
    </row>
    <row r="20" spans="1:3">
      <c r="A20" s="4">
        <v>2017</v>
      </c>
      <c r="B20" s="10">
        <v>56</v>
      </c>
      <c r="C20" s="10">
        <v>31</v>
      </c>
    </row>
    <row r="21" spans="1:3">
      <c r="A21" s="4">
        <v>2018</v>
      </c>
      <c r="B21" s="10">
        <v>56</v>
      </c>
      <c r="C21" s="10">
        <v>33</v>
      </c>
    </row>
    <row r="22" spans="1:3">
      <c r="A22" s="4">
        <v>2019</v>
      </c>
      <c r="B22" s="10">
        <v>56</v>
      </c>
      <c r="C22" s="10">
        <v>32</v>
      </c>
    </row>
    <row r="23" spans="1:3">
      <c r="A23" s="4">
        <v>2020</v>
      </c>
      <c r="B23" s="10">
        <v>64</v>
      </c>
      <c r="C23" s="10">
        <v>35</v>
      </c>
    </row>
    <row r="24" spans="1:3">
      <c r="A24" s="4" t="s">
        <v>697</v>
      </c>
      <c r="B24" s="10">
        <v>62</v>
      </c>
      <c r="C24" s="10">
        <v>38</v>
      </c>
    </row>
    <row r="25" spans="1:3">
      <c r="A25" s="14" t="s">
        <v>176</v>
      </c>
      <c r="B25" s="10"/>
      <c r="C25" s="10"/>
    </row>
    <row r="26" spans="1:3">
      <c r="A26" s="14" t="s">
        <v>352</v>
      </c>
      <c r="B26" s="10"/>
      <c r="C26" s="10"/>
    </row>
    <row r="27" spans="1:3">
      <c r="A27" s="14" t="s">
        <v>698</v>
      </c>
      <c r="B27" s="10"/>
      <c r="C27" s="10"/>
    </row>
    <row r="28" spans="1:3">
      <c r="A28" s="14" t="s">
        <v>353</v>
      </c>
      <c r="B28" s="10"/>
      <c r="C28" s="10"/>
    </row>
    <row r="29" spans="1:3">
      <c r="A29" s="178" t="s">
        <v>699</v>
      </c>
    </row>
    <row r="30" spans="1:3">
      <c r="A30" s="178" t="s">
        <v>624</v>
      </c>
    </row>
    <row r="31" spans="1:3">
      <c r="A31" s="178"/>
    </row>
    <row r="32" spans="1:3">
      <c r="A32" s="250" t="s">
        <v>735</v>
      </c>
    </row>
    <row r="33" spans="1:1">
      <c r="A33" s="204" t="s">
        <v>552</v>
      </c>
    </row>
    <row r="34" spans="1:1">
      <c r="A34" s="204"/>
    </row>
    <row r="35" spans="1:1">
      <c r="A35" s="13" t="s">
        <v>338</v>
      </c>
    </row>
    <row r="36" spans="1:1">
      <c r="A36" s="209" t="s">
        <v>13</v>
      </c>
    </row>
  </sheetData>
  <hyperlinks>
    <hyperlink ref="A35" location="Innehåll!A1" display="Tillbaka till innehåll"/>
    <hyperlink ref="A33" r:id="rId1" tooltip="Länk till MedieSverige 2019"/>
  </hyperlinks>
  <pageMargins left="0.7" right="0.7" top="0.75" bottom="0.75" header="0.3" footer="0.3"/>
  <pageSetup paperSize="9" orientation="portrait" horizontalDpi="0" verticalDpi="0"/>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3.7109375" style="2" customWidth="1"/>
    <col min="2" max="2" width="12.42578125" style="2" customWidth="1"/>
    <col min="3" max="3" width="10.42578125" style="2" customWidth="1"/>
    <col min="4" max="16384" width="9" style="2"/>
  </cols>
  <sheetData>
    <row r="1" spans="1:3" ht="12.75">
      <c r="A1" s="12" t="s">
        <v>696</v>
      </c>
    </row>
    <row r="2" spans="1:3">
      <c r="A2" s="2" t="s">
        <v>120</v>
      </c>
      <c r="B2" s="10" t="s">
        <v>351</v>
      </c>
      <c r="C2" s="10" t="s">
        <v>165</v>
      </c>
    </row>
    <row r="3" spans="1:3">
      <c r="A3" s="2" t="s">
        <v>354</v>
      </c>
      <c r="B3" s="2">
        <v>29</v>
      </c>
      <c r="C3" s="2">
        <v>42</v>
      </c>
    </row>
    <row r="4" spans="1:3">
      <c r="A4" s="2" t="s">
        <v>355</v>
      </c>
      <c r="B4" s="2">
        <v>41</v>
      </c>
      <c r="C4" s="2">
        <v>57</v>
      </c>
    </row>
    <row r="5" spans="1:3">
      <c r="A5" s="2" t="s">
        <v>356</v>
      </c>
      <c r="B5" s="2">
        <v>37</v>
      </c>
      <c r="C5" s="2">
        <v>62</v>
      </c>
    </row>
    <row r="6" spans="1:3">
      <c r="A6" s="2" t="s">
        <v>264</v>
      </c>
      <c r="B6" s="2">
        <v>39</v>
      </c>
      <c r="C6" s="2">
        <v>73</v>
      </c>
    </row>
    <row r="7" spans="1:3">
      <c r="A7" s="16" t="s">
        <v>352</v>
      </c>
    </row>
    <row r="8" spans="1:3">
      <c r="A8" s="16" t="s">
        <v>695</v>
      </c>
    </row>
    <row r="9" spans="1:3">
      <c r="A9" s="178" t="s">
        <v>624</v>
      </c>
    </row>
    <row r="10" spans="1:3">
      <c r="A10" s="178"/>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heetViews>
  <sheetFormatPr defaultColWidth="9" defaultRowHeight="12"/>
  <cols>
    <col min="1" max="1" width="10.7109375" style="2" customWidth="1"/>
    <col min="2" max="3" width="9" style="2"/>
    <col min="4" max="4" width="10.42578125" style="2" customWidth="1"/>
    <col min="5" max="5" width="9" style="2"/>
    <col min="6" max="6" width="24.28515625" style="2" customWidth="1"/>
    <col min="7" max="16384" width="9" style="2"/>
  </cols>
  <sheetData>
    <row r="1" spans="1:13" ht="12.75">
      <c r="A1" s="17" t="s">
        <v>104</v>
      </c>
    </row>
    <row r="2" spans="1:13">
      <c r="A2" s="75" t="s">
        <v>122</v>
      </c>
      <c r="B2" s="80" t="s">
        <v>98</v>
      </c>
      <c r="C2" s="80" t="s">
        <v>5</v>
      </c>
      <c r="D2" s="80" t="s">
        <v>4</v>
      </c>
      <c r="E2" s="80" t="s">
        <v>99</v>
      </c>
      <c r="F2" s="80" t="s">
        <v>100</v>
      </c>
    </row>
    <row r="3" spans="1:13">
      <c r="A3" s="76">
        <v>2008</v>
      </c>
      <c r="B3" s="81">
        <v>1</v>
      </c>
      <c r="C3" s="81">
        <v>1</v>
      </c>
      <c r="D3" s="81">
        <v>2</v>
      </c>
      <c r="E3" s="81">
        <v>17</v>
      </c>
      <c r="F3" s="81">
        <v>5</v>
      </c>
    </row>
    <row r="4" spans="1:13">
      <c r="A4" s="76">
        <v>2009</v>
      </c>
      <c r="B4" s="81">
        <v>1</v>
      </c>
      <c r="C4" s="81">
        <v>1</v>
      </c>
      <c r="D4" s="81">
        <v>4</v>
      </c>
      <c r="E4" s="81">
        <v>21</v>
      </c>
      <c r="F4" s="81">
        <v>6</v>
      </c>
    </row>
    <row r="5" spans="1:13">
      <c r="A5" s="76">
        <v>2010</v>
      </c>
      <c r="B5" s="81">
        <v>1</v>
      </c>
      <c r="C5" s="81">
        <v>1</v>
      </c>
      <c r="D5" s="81">
        <v>4</v>
      </c>
      <c r="E5" s="81">
        <v>22</v>
      </c>
      <c r="F5" s="81">
        <v>6</v>
      </c>
    </row>
    <row r="6" spans="1:13">
      <c r="A6" s="76">
        <v>2011</v>
      </c>
      <c r="B6" s="81">
        <v>1</v>
      </c>
      <c r="C6" s="81">
        <v>1</v>
      </c>
      <c r="D6" s="81">
        <v>6</v>
      </c>
      <c r="E6" s="81">
        <v>23</v>
      </c>
      <c r="F6" s="81">
        <v>6</v>
      </c>
    </row>
    <row r="7" spans="1:13">
      <c r="A7" s="76">
        <v>2012</v>
      </c>
      <c r="B7" s="81">
        <v>3</v>
      </c>
      <c r="C7" s="81">
        <v>2</v>
      </c>
      <c r="D7" s="81">
        <v>7</v>
      </c>
      <c r="E7" s="81">
        <v>24</v>
      </c>
      <c r="F7" s="81">
        <v>9</v>
      </c>
    </row>
    <row r="8" spans="1:13">
      <c r="A8" s="76">
        <v>2013</v>
      </c>
      <c r="B8" s="81">
        <v>5</v>
      </c>
      <c r="C8" s="81">
        <v>2</v>
      </c>
      <c r="D8" s="81">
        <v>9</v>
      </c>
      <c r="E8" s="81">
        <v>30</v>
      </c>
      <c r="F8" s="81">
        <v>14</v>
      </c>
    </row>
    <row r="9" spans="1:13">
      <c r="A9" s="76">
        <v>2014</v>
      </c>
      <c r="B9" s="81">
        <v>7</v>
      </c>
      <c r="C9" s="81">
        <v>2</v>
      </c>
      <c r="D9" s="81">
        <v>14</v>
      </c>
      <c r="E9" s="81">
        <v>39</v>
      </c>
      <c r="F9" s="81">
        <v>22</v>
      </c>
    </row>
    <row r="10" spans="1:13">
      <c r="A10" s="76">
        <v>2015</v>
      </c>
      <c r="B10" s="81">
        <v>10</v>
      </c>
      <c r="C10" s="81">
        <v>3</v>
      </c>
      <c r="D10" s="81">
        <v>16</v>
      </c>
      <c r="E10" s="81">
        <v>44</v>
      </c>
      <c r="F10" s="81">
        <v>29</v>
      </c>
    </row>
    <row r="11" spans="1:13">
      <c r="A11" s="76">
        <v>2016</v>
      </c>
      <c r="B11" s="81">
        <v>9</v>
      </c>
      <c r="C11" s="81">
        <v>3</v>
      </c>
      <c r="D11" s="81">
        <v>16</v>
      </c>
      <c r="E11" s="81">
        <v>56</v>
      </c>
      <c r="F11" s="81">
        <v>35</v>
      </c>
    </row>
    <row r="12" spans="1:13">
      <c r="A12" s="76">
        <v>2017</v>
      </c>
      <c r="B12" s="81">
        <v>9</v>
      </c>
      <c r="C12" s="81">
        <v>4</v>
      </c>
      <c r="D12" s="81">
        <v>17</v>
      </c>
      <c r="E12" s="81">
        <v>67</v>
      </c>
      <c r="F12" s="81">
        <v>44</v>
      </c>
    </row>
    <row r="13" spans="1:13">
      <c r="A13" s="76">
        <v>2018</v>
      </c>
      <c r="B13" s="81">
        <v>8</v>
      </c>
      <c r="C13" s="81">
        <v>3</v>
      </c>
      <c r="D13" s="81">
        <v>17</v>
      </c>
      <c r="E13" s="81">
        <v>69</v>
      </c>
      <c r="F13" s="81">
        <v>47</v>
      </c>
    </row>
    <row r="14" spans="1:13">
      <c r="A14" s="76">
        <v>2019</v>
      </c>
      <c r="B14" s="81">
        <v>9</v>
      </c>
      <c r="C14" s="81">
        <v>2</v>
      </c>
      <c r="D14" s="81">
        <v>18</v>
      </c>
      <c r="E14" s="81">
        <v>71</v>
      </c>
      <c r="F14" s="81">
        <v>52</v>
      </c>
    </row>
    <row r="15" spans="1:13">
      <c r="A15" s="2" t="s">
        <v>105</v>
      </c>
      <c r="B15" s="10"/>
      <c r="C15" s="10"/>
      <c r="D15" s="10"/>
      <c r="E15" s="10"/>
      <c r="F15" s="10"/>
      <c r="G15" s="10"/>
      <c r="H15" s="10"/>
      <c r="I15" s="10"/>
      <c r="J15" s="10"/>
      <c r="K15" s="10"/>
      <c r="L15" s="10"/>
      <c r="M15" s="10"/>
    </row>
    <row r="16" spans="1:13">
      <c r="A16" s="22" t="s">
        <v>102</v>
      </c>
      <c r="B16" s="10"/>
      <c r="C16" s="10"/>
      <c r="D16" s="10"/>
      <c r="E16" s="10"/>
      <c r="F16" s="10"/>
      <c r="G16" s="10"/>
      <c r="H16" s="10"/>
      <c r="I16" s="10"/>
      <c r="J16" s="10"/>
      <c r="K16" s="10"/>
      <c r="L16" s="10"/>
      <c r="M16" s="10"/>
    </row>
    <row r="17" spans="1:13">
      <c r="A17" s="78" t="s">
        <v>555</v>
      </c>
      <c r="B17" s="10"/>
      <c r="C17" s="10"/>
      <c r="D17" s="10"/>
      <c r="E17" s="10"/>
      <c r="F17" s="10"/>
      <c r="G17" s="10"/>
      <c r="H17" s="10"/>
      <c r="I17" s="10"/>
      <c r="J17" s="10"/>
      <c r="K17" s="10"/>
      <c r="L17" s="10"/>
      <c r="M17" s="10"/>
    </row>
    <row r="18" spans="1:13">
      <c r="A18" s="23" t="s">
        <v>103</v>
      </c>
      <c r="B18" s="10"/>
      <c r="C18" s="10"/>
      <c r="D18" s="10"/>
      <c r="E18" s="10"/>
      <c r="F18" s="10"/>
      <c r="G18" s="10"/>
      <c r="H18" s="10"/>
      <c r="I18" s="10"/>
      <c r="J18" s="10"/>
      <c r="K18" s="10"/>
      <c r="L18" s="10"/>
      <c r="M18" s="10"/>
    </row>
    <row r="19" spans="1:13">
      <c r="A19" s="78" t="s">
        <v>554</v>
      </c>
      <c r="B19" s="10"/>
      <c r="C19" s="10"/>
      <c r="D19" s="10"/>
      <c r="E19" s="10"/>
      <c r="F19" s="10"/>
      <c r="G19" s="10"/>
      <c r="H19" s="10"/>
      <c r="I19" s="10"/>
      <c r="J19" s="10"/>
      <c r="K19" s="10"/>
      <c r="L19" s="10"/>
      <c r="M19" s="10"/>
    </row>
    <row r="21" spans="1:13">
      <c r="A21" s="206" t="s">
        <v>551</v>
      </c>
    </row>
    <row r="22" spans="1:13">
      <c r="A22" s="204" t="s">
        <v>552</v>
      </c>
    </row>
    <row r="23" spans="1:13">
      <c r="A23" s="13" t="s">
        <v>338</v>
      </c>
    </row>
    <row r="24" spans="1:13">
      <c r="A24" s="209" t="s">
        <v>13</v>
      </c>
    </row>
  </sheetData>
  <hyperlinks>
    <hyperlink ref="A23" location="Innehåll!A1" display="Tillbaka till innehåll"/>
    <hyperlink ref="A22" r:id="rId1" tooltip="Länk till MedieSverige 2019"/>
    <hyperlink ref="A17" r:id="rId2" tooltip="Länk till rapport hos Post- och telestyrelsen"/>
    <hyperlink ref="A19" r:id="rId3" display="internetstiftelsen.se/kunskap/rapporter-och-guider/10-ar-med-bredbandskollen-surfhastighet-2008-2017/"/>
  </hyperlinks>
  <pageMargins left="0.7" right="0.7" top="0.75" bottom="0.75" header="0.3" footer="0.3"/>
  <pageSetup paperSize="9" orientation="portrait" horizontalDpi="0" verticalDpi="0"/>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heetViews>
  <sheetFormatPr defaultColWidth="9" defaultRowHeight="12"/>
  <cols>
    <col min="1" max="1" width="31.85546875" style="2" customWidth="1"/>
    <col min="2" max="16384" width="9" style="2"/>
  </cols>
  <sheetData>
    <row r="1" spans="1:4" ht="12.75">
      <c r="A1" s="12" t="s">
        <v>625</v>
      </c>
    </row>
    <row r="2" spans="1:4">
      <c r="A2" s="2" t="s">
        <v>357</v>
      </c>
      <c r="B2" s="10" t="s">
        <v>3</v>
      </c>
      <c r="C2" s="10" t="s">
        <v>135</v>
      </c>
      <c r="D2" s="10" t="s">
        <v>585</v>
      </c>
    </row>
    <row r="3" spans="1:4">
      <c r="A3" s="20" t="s">
        <v>358</v>
      </c>
      <c r="B3" s="2">
        <v>74</v>
      </c>
      <c r="C3" s="2">
        <v>81</v>
      </c>
      <c r="D3" s="2">
        <v>73</v>
      </c>
    </row>
    <row r="4" spans="1:4">
      <c r="A4" s="20" t="s">
        <v>359</v>
      </c>
      <c r="B4" s="2">
        <v>72</v>
      </c>
      <c r="C4" s="2">
        <v>74</v>
      </c>
      <c r="D4" s="2">
        <v>67</v>
      </c>
    </row>
    <row r="5" spans="1:4">
      <c r="A5" s="20" t="s">
        <v>345</v>
      </c>
      <c r="B5" s="2">
        <v>53</v>
      </c>
      <c r="C5" s="2">
        <v>57</v>
      </c>
      <c r="D5" s="2">
        <v>54</v>
      </c>
    </row>
    <row r="6" spans="1:4">
      <c r="A6" s="20" t="s">
        <v>692</v>
      </c>
      <c r="B6" s="2">
        <v>52</v>
      </c>
      <c r="C6" s="2">
        <v>41</v>
      </c>
      <c r="D6" s="2">
        <v>40</v>
      </c>
    </row>
    <row r="7" spans="1:4">
      <c r="A7" s="20" t="s">
        <v>360</v>
      </c>
      <c r="B7" s="2">
        <v>44</v>
      </c>
      <c r="C7" s="2">
        <v>40</v>
      </c>
      <c r="D7" s="2">
        <v>37</v>
      </c>
    </row>
    <row r="8" spans="1:4">
      <c r="A8" s="2" t="s">
        <v>361</v>
      </c>
      <c r="B8" s="2">
        <v>23</v>
      </c>
      <c r="C8" s="2">
        <v>17</v>
      </c>
      <c r="D8" s="2">
        <v>21</v>
      </c>
    </row>
    <row r="9" spans="1:4">
      <c r="A9" s="16" t="s">
        <v>176</v>
      </c>
    </row>
    <row r="10" spans="1:4">
      <c r="A10" s="16" t="s">
        <v>352</v>
      </c>
    </row>
    <row r="11" spans="1:4">
      <c r="A11" s="16" t="s">
        <v>693</v>
      </c>
    </row>
    <row r="12" spans="1:4">
      <c r="A12" s="178" t="s">
        <v>624</v>
      </c>
    </row>
    <row r="13" spans="1:4">
      <c r="A13" s="178"/>
    </row>
    <row r="14" spans="1:4">
      <c r="A14" s="250" t="s">
        <v>735</v>
      </c>
    </row>
    <row r="15" spans="1:4">
      <c r="A15" s="204" t="s">
        <v>552</v>
      </c>
    </row>
    <row r="16" spans="1:4">
      <c r="A16" s="204"/>
    </row>
    <row r="17" spans="1:1">
      <c r="A17" s="13" t="s">
        <v>338</v>
      </c>
    </row>
    <row r="18" spans="1:1">
      <c r="A18" s="209" t="s">
        <v>13</v>
      </c>
    </row>
  </sheetData>
  <hyperlinks>
    <hyperlink ref="A17" location="Innehåll!A1" display="Tillbaka till innehåll"/>
    <hyperlink ref="A15" r:id="rId1" tooltip="Länk till MedieSverige 2019"/>
  </hyperlinks>
  <pageMargins left="0.7" right="0.7" top="0.75" bottom="0.75" header="0.3" footer="0.3"/>
  <pageSetup paperSize="9" orientation="portrait" horizontalDpi="0" verticalDpi="0"/>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heetViews>
  <sheetFormatPr defaultColWidth="9" defaultRowHeight="12"/>
  <cols>
    <col min="1" max="1" width="28.28515625" style="2" customWidth="1"/>
    <col min="2" max="2" width="19.7109375" style="2" customWidth="1"/>
    <col min="3" max="3" width="14.7109375" style="2" bestFit="1" customWidth="1"/>
    <col min="4" max="4" width="14.42578125" style="2" customWidth="1"/>
    <col min="5" max="5" width="15.42578125" style="2" bestFit="1" customWidth="1"/>
    <col min="6" max="6" width="28" style="2" customWidth="1"/>
    <col min="7" max="7" width="13.28515625" style="2" customWidth="1"/>
    <col min="8" max="16384" width="9" style="2"/>
  </cols>
  <sheetData>
    <row r="1" spans="1:7" ht="12.75">
      <c r="A1" s="12" t="s">
        <v>626</v>
      </c>
    </row>
    <row r="2" spans="1:7">
      <c r="A2" s="2" t="s">
        <v>369</v>
      </c>
      <c r="B2" s="31" t="s">
        <v>362</v>
      </c>
      <c r="C2" s="31" t="s">
        <v>359</v>
      </c>
      <c r="D2" s="31" t="s">
        <v>345</v>
      </c>
      <c r="E2" s="31" t="s">
        <v>360</v>
      </c>
      <c r="F2" s="31" t="s">
        <v>367</v>
      </c>
      <c r="G2" s="31" t="s">
        <v>361</v>
      </c>
    </row>
    <row r="3" spans="1:7">
      <c r="A3" s="179" t="s">
        <v>363</v>
      </c>
      <c r="B3" s="180">
        <v>89</v>
      </c>
      <c r="C3" s="180">
        <v>83</v>
      </c>
      <c r="D3" s="180">
        <v>50</v>
      </c>
      <c r="E3" s="180">
        <v>50</v>
      </c>
      <c r="F3" s="180">
        <v>40</v>
      </c>
      <c r="G3" s="180">
        <v>32</v>
      </c>
    </row>
    <row r="4" spans="1:7">
      <c r="A4" s="2" t="s">
        <v>364</v>
      </c>
      <c r="B4" s="31">
        <v>85</v>
      </c>
      <c r="C4" s="31">
        <v>76</v>
      </c>
      <c r="D4" s="31">
        <v>61</v>
      </c>
      <c r="E4" s="31">
        <v>41</v>
      </c>
      <c r="F4" s="31">
        <v>46</v>
      </c>
      <c r="G4" s="31">
        <v>25</v>
      </c>
    </row>
    <row r="5" spans="1:7">
      <c r="A5" s="2" t="s">
        <v>368</v>
      </c>
      <c r="B5" s="31">
        <v>64</v>
      </c>
      <c r="C5" s="31">
        <v>57</v>
      </c>
      <c r="D5" s="31">
        <v>48</v>
      </c>
      <c r="E5" s="31">
        <v>31</v>
      </c>
      <c r="F5" s="31">
        <v>38</v>
      </c>
      <c r="G5" s="31">
        <v>20</v>
      </c>
    </row>
    <row r="6" spans="1:7">
      <c r="A6" s="2" t="s">
        <v>365</v>
      </c>
      <c r="B6" s="31">
        <v>73</v>
      </c>
      <c r="C6" s="31">
        <v>69</v>
      </c>
      <c r="D6" s="31">
        <v>57</v>
      </c>
      <c r="E6" s="31">
        <v>42</v>
      </c>
      <c r="F6" s="31">
        <v>40</v>
      </c>
      <c r="G6" s="31">
        <v>18</v>
      </c>
    </row>
    <row r="7" spans="1:7">
      <c r="A7" s="179" t="s">
        <v>366</v>
      </c>
      <c r="B7" s="180">
        <v>49</v>
      </c>
      <c r="C7" s="180">
        <v>47</v>
      </c>
      <c r="D7" s="180">
        <v>42</v>
      </c>
      <c r="E7" s="180">
        <v>22</v>
      </c>
      <c r="F7" s="180">
        <v>24</v>
      </c>
      <c r="G7" s="180">
        <v>12</v>
      </c>
    </row>
    <row r="8" spans="1:7">
      <c r="A8" s="74" t="s">
        <v>694</v>
      </c>
      <c r="B8" s="31"/>
      <c r="C8" s="31"/>
      <c r="D8" s="31"/>
      <c r="E8" s="31"/>
      <c r="F8" s="31"/>
      <c r="G8" s="31"/>
    </row>
    <row r="9" spans="1:7">
      <c r="A9" s="178" t="s">
        <v>624</v>
      </c>
      <c r="B9" s="31"/>
      <c r="C9" s="31"/>
      <c r="D9" s="31"/>
      <c r="E9" s="31"/>
      <c r="F9" s="31"/>
      <c r="G9" s="31"/>
    </row>
    <row r="10" spans="1:7">
      <c r="A10" s="178"/>
      <c r="B10" s="31"/>
      <c r="C10" s="31"/>
      <c r="D10" s="31"/>
      <c r="E10" s="31"/>
      <c r="F10" s="31"/>
      <c r="G10" s="31"/>
    </row>
    <row r="11" spans="1:7">
      <c r="A11" s="250" t="s">
        <v>735</v>
      </c>
    </row>
    <row r="12" spans="1:7">
      <c r="A12" s="204" t="s">
        <v>552</v>
      </c>
    </row>
    <row r="13" spans="1:7">
      <c r="A13" s="204"/>
    </row>
    <row r="14" spans="1:7">
      <c r="A14" s="13" t="s">
        <v>338</v>
      </c>
    </row>
    <row r="15" spans="1:7">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zoomScaleNormal="100" workbookViewId="0"/>
  </sheetViews>
  <sheetFormatPr defaultColWidth="9" defaultRowHeight="12"/>
  <cols>
    <col min="1" max="1" width="9" style="2"/>
    <col min="2" max="2" width="26.7109375" style="2" customWidth="1"/>
    <col min="3" max="3" width="41.28515625" style="2" customWidth="1"/>
    <col min="4" max="16384" width="9" style="2"/>
  </cols>
  <sheetData>
    <row r="1" spans="1:3" ht="12.75">
      <c r="A1" s="12" t="s">
        <v>370</v>
      </c>
    </row>
    <row r="2" spans="1:3">
      <c r="A2" s="2" t="s">
        <v>122</v>
      </c>
      <c r="B2" s="31" t="s">
        <v>371</v>
      </c>
      <c r="C2" s="31" t="s">
        <v>373</v>
      </c>
    </row>
    <row r="3" spans="1:3">
      <c r="A3" s="4">
        <v>2000</v>
      </c>
      <c r="B3" s="31">
        <v>4.7</v>
      </c>
      <c r="C3" s="31">
        <v>12.1</v>
      </c>
    </row>
    <row r="4" spans="1:3">
      <c r="A4" s="4">
        <v>2001</v>
      </c>
      <c r="B4" s="31">
        <v>1.6</v>
      </c>
      <c r="C4" s="31">
        <v>-5.8</v>
      </c>
    </row>
    <row r="5" spans="1:3">
      <c r="A5" s="4">
        <v>2002</v>
      </c>
      <c r="B5" s="31">
        <v>2.1</v>
      </c>
      <c r="C5" s="31">
        <v>-3.8</v>
      </c>
    </row>
    <row r="6" spans="1:3">
      <c r="A6" s="4">
        <v>2003</v>
      </c>
      <c r="B6" s="31">
        <v>2.4</v>
      </c>
      <c r="C6" s="31">
        <v>0.1</v>
      </c>
    </row>
    <row r="7" spans="1:3">
      <c r="A7" s="4">
        <v>2004</v>
      </c>
      <c r="B7" s="31">
        <v>4.3</v>
      </c>
      <c r="C7" s="31">
        <v>6.3</v>
      </c>
    </row>
    <row r="8" spans="1:3">
      <c r="A8" s="4">
        <v>2005</v>
      </c>
      <c r="B8" s="31">
        <v>2.8</v>
      </c>
      <c r="C8" s="31">
        <v>7.9</v>
      </c>
    </row>
    <row r="9" spans="1:3">
      <c r="A9" s="4">
        <v>2006</v>
      </c>
      <c r="B9" s="31">
        <v>4.7</v>
      </c>
      <c r="C9" s="31">
        <v>10.3</v>
      </c>
    </row>
    <row r="10" spans="1:3">
      <c r="A10" s="4">
        <v>2007</v>
      </c>
      <c r="B10" s="31">
        <v>3.4</v>
      </c>
      <c r="C10" s="31">
        <v>6.2</v>
      </c>
    </row>
    <row r="11" spans="1:3">
      <c r="A11" s="4">
        <v>2008</v>
      </c>
      <c r="B11" s="31">
        <v>-0.6</v>
      </c>
      <c r="C11" s="31">
        <v>1.7</v>
      </c>
    </row>
    <row r="12" spans="1:3">
      <c r="A12" s="4">
        <v>2009</v>
      </c>
      <c r="B12" s="31">
        <v>-5.2</v>
      </c>
      <c r="C12" s="31">
        <v>-12.4</v>
      </c>
    </row>
    <row r="13" spans="1:3">
      <c r="A13" s="4">
        <v>2010</v>
      </c>
      <c r="B13" s="31">
        <v>6.2</v>
      </c>
      <c r="C13" s="31">
        <v>8.5</v>
      </c>
    </row>
    <row r="14" spans="1:3">
      <c r="A14" s="4">
        <v>2011</v>
      </c>
      <c r="B14" s="31">
        <v>3.1</v>
      </c>
      <c r="C14" s="31">
        <v>4.7</v>
      </c>
    </row>
    <row r="15" spans="1:3">
      <c r="A15" s="4">
        <v>2012</v>
      </c>
      <c r="B15" s="31">
        <v>-0.6</v>
      </c>
      <c r="C15" s="31">
        <v>-1.6</v>
      </c>
    </row>
    <row r="16" spans="1:3">
      <c r="A16" s="4">
        <v>2013</v>
      </c>
      <c r="B16" s="31">
        <v>1.1000000000000001</v>
      </c>
      <c r="C16" s="31">
        <v>-1.9</v>
      </c>
    </row>
    <row r="17" spans="1:3">
      <c r="A17" s="4">
        <v>2014</v>
      </c>
      <c r="B17" s="31">
        <v>2.7</v>
      </c>
      <c r="C17" s="31">
        <v>1.6</v>
      </c>
    </row>
    <row r="18" spans="1:3">
      <c r="A18" s="4">
        <v>2015</v>
      </c>
      <c r="B18" s="31">
        <v>4.4000000000000004</v>
      </c>
      <c r="C18" s="31">
        <v>2.7</v>
      </c>
    </row>
    <row r="19" spans="1:3">
      <c r="A19" s="4">
        <v>2016</v>
      </c>
      <c r="B19" s="31">
        <v>2.4</v>
      </c>
      <c r="C19" s="31">
        <v>6.2</v>
      </c>
    </row>
    <row r="20" spans="1:3">
      <c r="A20" s="4">
        <v>2017</v>
      </c>
      <c r="B20" s="31">
        <v>2.4</v>
      </c>
      <c r="C20" s="31">
        <v>7.6</v>
      </c>
    </row>
    <row r="21" spans="1:3">
      <c r="A21" s="4">
        <v>2018</v>
      </c>
      <c r="B21" s="31">
        <v>2.2000000000000002</v>
      </c>
      <c r="C21" s="31">
        <v>5.9</v>
      </c>
    </row>
    <row r="22" spans="1:3">
      <c r="A22" s="4">
        <v>2019</v>
      </c>
      <c r="B22" s="31">
        <v>1.2</v>
      </c>
      <c r="C22" s="31">
        <v>2.6</v>
      </c>
    </row>
    <row r="23" spans="1:3">
      <c r="A23" s="4">
        <v>2020</v>
      </c>
      <c r="B23" s="31">
        <v>-2.8</v>
      </c>
      <c r="C23" s="31">
        <v>-5.2</v>
      </c>
    </row>
    <row r="24" spans="1:3">
      <c r="A24" s="14" t="s">
        <v>105</v>
      </c>
      <c r="B24" s="31"/>
      <c r="C24" s="31"/>
    </row>
    <row r="25" spans="1:3">
      <c r="A25" s="182" t="s">
        <v>627</v>
      </c>
      <c r="B25" s="31"/>
      <c r="C25" s="31"/>
    </row>
    <row r="26" spans="1:3">
      <c r="A26" s="54" t="s">
        <v>372</v>
      </c>
    </row>
    <row r="27" spans="1:3">
      <c r="A27" s="13" t="s">
        <v>629</v>
      </c>
    </row>
    <row r="28" spans="1:3">
      <c r="A28" s="13"/>
    </row>
    <row r="29" spans="1:3">
      <c r="A29" s="250" t="s">
        <v>735</v>
      </c>
    </row>
    <row r="30" spans="1:3">
      <c r="A30" s="204" t="s">
        <v>552</v>
      </c>
    </row>
    <row r="31" spans="1:3">
      <c r="A31" s="204"/>
    </row>
    <row r="32" spans="1:3">
      <c r="A32" s="13" t="s">
        <v>338</v>
      </c>
    </row>
    <row r="33" spans="1:1">
      <c r="A33" s="209" t="s">
        <v>13</v>
      </c>
    </row>
  </sheetData>
  <hyperlinks>
    <hyperlink ref="A32" location="Innehåll!A1" display="Tillbaka till innehåll"/>
    <hyperlink ref="A30" r:id="rId1" tooltip="Länk till MedieSverige 2019"/>
  </hyperlinks>
  <pageMargins left="0.7" right="0.7" top="0.75" bottom="0.75" header="0.3" footer="0.3"/>
  <pageSetup paperSize="9" orientation="portrait" horizontalDpi="0" verticalDpi="0"/>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zoomScaleNormal="100" workbookViewId="0"/>
  </sheetViews>
  <sheetFormatPr defaultColWidth="9" defaultRowHeight="12"/>
  <cols>
    <col min="1" max="1" width="18.7109375" style="2" customWidth="1"/>
    <col min="2" max="2" width="17.42578125" style="2" customWidth="1"/>
    <col min="3" max="16384" width="9" style="2"/>
  </cols>
  <sheetData>
    <row r="1" spans="1:2" ht="12.75">
      <c r="A1" s="12" t="s">
        <v>374</v>
      </c>
    </row>
    <row r="2" spans="1:2">
      <c r="A2" s="2" t="s">
        <v>122</v>
      </c>
      <c r="B2" s="10" t="s">
        <v>375</v>
      </c>
    </row>
    <row r="3" spans="1:2">
      <c r="A3" s="4">
        <v>2000</v>
      </c>
      <c r="B3" s="181">
        <v>26449</v>
      </c>
    </row>
    <row r="4" spans="1:2">
      <c r="A4" s="4">
        <v>2001</v>
      </c>
      <c r="B4" s="181">
        <v>24924</v>
      </c>
    </row>
    <row r="5" spans="1:2">
      <c r="A5" s="4">
        <v>2002</v>
      </c>
      <c r="B5" s="181">
        <v>23977</v>
      </c>
    </row>
    <row r="6" spans="1:2">
      <c r="A6" s="4">
        <v>2003</v>
      </c>
      <c r="B6" s="181">
        <v>24005</v>
      </c>
    </row>
    <row r="7" spans="1:2">
      <c r="A7" s="4">
        <v>2004</v>
      </c>
      <c r="B7" s="181">
        <v>25519</v>
      </c>
    </row>
    <row r="8" spans="1:2">
      <c r="A8" s="4">
        <v>2005</v>
      </c>
      <c r="B8" s="181">
        <v>27540</v>
      </c>
    </row>
    <row r="9" spans="1:2">
      <c r="A9" s="4">
        <v>2006</v>
      </c>
      <c r="B9" s="181">
        <v>30367</v>
      </c>
    </row>
    <row r="10" spans="1:2">
      <c r="A10" s="4">
        <v>2007</v>
      </c>
      <c r="B10" s="181">
        <v>32250</v>
      </c>
    </row>
    <row r="11" spans="1:2">
      <c r="A11" s="4">
        <v>2008</v>
      </c>
      <c r="B11" s="181">
        <v>32812</v>
      </c>
    </row>
    <row r="12" spans="1:2">
      <c r="A12" s="4">
        <v>2009</v>
      </c>
      <c r="B12" s="181">
        <v>28754</v>
      </c>
    </row>
    <row r="13" spans="1:2">
      <c r="A13" s="4">
        <v>2010</v>
      </c>
      <c r="B13" s="181">
        <v>31189</v>
      </c>
    </row>
    <row r="14" spans="1:2">
      <c r="A14" s="4">
        <v>2011</v>
      </c>
      <c r="B14" s="181">
        <v>32649</v>
      </c>
    </row>
    <row r="15" spans="1:2">
      <c r="A15" s="4">
        <v>2012</v>
      </c>
      <c r="B15" s="181">
        <v>32112</v>
      </c>
    </row>
    <row r="16" spans="1:2">
      <c r="A16" s="4">
        <v>2013</v>
      </c>
      <c r="B16" s="181">
        <v>31505</v>
      </c>
    </row>
    <row r="17" spans="1:2">
      <c r="A17" s="4">
        <v>2014</v>
      </c>
      <c r="B17" s="181">
        <v>31997</v>
      </c>
    </row>
    <row r="18" spans="1:2">
      <c r="A18" s="4">
        <v>2015</v>
      </c>
      <c r="B18" s="181">
        <v>32871</v>
      </c>
    </row>
    <row r="19" spans="1:2">
      <c r="A19" s="4">
        <v>2016</v>
      </c>
      <c r="B19" s="181">
        <v>34896</v>
      </c>
    </row>
    <row r="20" spans="1:2">
      <c r="A20" s="4">
        <v>2017</v>
      </c>
      <c r="B20" s="181">
        <v>37547</v>
      </c>
    </row>
    <row r="21" spans="1:2">
      <c r="A21" s="4">
        <v>2018</v>
      </c>
      <c r="B21" s="181">
        <v>39794</v>
      </c>
    </row>
    <row r="22" spans="1:2">
      <c r="A22" s="4">
        <v>2019</v>
      </c>
      <c r="B22" s="181">
        <v>41121</v>
      </c>
    </row>
    <row r="23" spans="1:2">
      <c r="A23" s="4">
        <v>2020</v>
      </c>
      <c r="B23" s="181">
        <v>38973</v>
      </c>
    </row>
    <row r="24" spans="1:2">
      <c r="A24" s="182" t="s">
        <v>628</v>
      </c>
      <c r="B24" s="181"/>
    </row>
    <row r="25" spans="1:2">
      <c r="A25" s="15"/>
      <c r="B25" s="181"/>
    </row>
    <row r="26" spans="1:2">
      <c r="A26" s="250" t="s">
        <v>735</v>
      </c>
      <c r="B26" s="181"/>
    </row>
    <row r="27" spans="1:2">
      <c r="A27" s="204" t="s">
        <v>552</v>
      </c>
    </row>
    <row r="28" spans="1:2">
      <c r="A28" s="204"/>
    </row>
    <row r="29" spans="1:2">
      <c r="A29" s="13" t="s">
        <v>338</v>
      </c>
    </row>
    <row r="30" spans="1:2">
      <c r="A30" s="209" t="s">
        <v>13</v>
      </c>
    </row>
  </sheetData>
  <hyperlinks>
    <hyperlink ref="A29" location="Innehåll!A1" display="Tillbaka till innehåll"/>
    <hyperlink ref="A27" r:id="rId1" tooltip="Länk till MedieSverige 2019"/>
  </hyperlinks>
  <pageMargins left="0.7" right="0.7" top="0.75" bottom="0.75" header="0.3" footer="0.3"/>
  <pageSetup paperSize="9" orientation="portrait" horizontalDpi="0" verticalDpi="0"/>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workbookViewId="0"/>
  </sheetViews>
  <sheetFormatPr defaultColWidth="9" defaultRowHeight="12"/>
  <cols>
    <col min="1" max="1" width="9" style="2"/>
    <col min="2" max="3" width="27.42578125" style="2" customWidth="1"/>
    <col min="4" max="16384" width="9" style="2"/>
  </cols>
  <sheetData>
    <row r="1" spans="1:3" ht="12.75">
      <c r="A1" s="17" t="s">
        <v>630</v>
      </c>
    </row>
    <row r="2" spans="1:3">
      <c r="A2" s="2" t="s">
        <v>122</v>
      </c>
      <c r="B2" s="10" t="s">
        <v>376</v>
      </c>
      <c r="C2" s="10" t="s">
        <v>377</v>
      </c>
    </row>
    <row r="3" spans="1:3">
      <c r="A3" s="4">
        <v>2000</v>
      </c>
      <c r="B3" s="181">
        <v>1113</v>
      </c>
      <c r="C3" s="181">
        <v>25336</v>
      </c>
    </row>
    <row r="4" spans="1:3">
      <c r="A4" s="4">
        <v>2001</v>
      </c>
      <c r="B4" s="2">
        <v>963</v>
      </c>
      <c r="C4" s="181">
        <v>23961</v>
      </c>
    </row>
    <row r="5" spans="1:3">
      <c r="A5" s="4">
        <v>2002</v>
      </c>
      <c r="B5" s="181">
        <v>1225</v>
      </c>
      <c r="C5" s="181">
        <v>22752</v>
      </c>
    </row>
    <row r="6" spans="1:3">
      <c r="A6" s="4">
        <v>2003</v>
      </c>
      <c r="B6" s="181">
        <v>1164</v>
      </c>
      <c r="C6" s="181">
        <v>22841</v>
      </c>
    </row>
    <row r="7" spans="1:3">
      <c r="A7" s="4">
        <v>2004</v>
      </c>
      <c r="B7" s="181">
        <v>1491</v>
      </c>
      <c r="C7" s="181">
        <v>24028</v>
      </c>
    </row>
    <row r="8" spans="1:3">
      <c r="A8" s="4">
        <v>2005</v>
      </c>
      <c r="B8" s="181">
        <v>2048</v>
      </c>
      <c r="C8" s="181">
        <v>25491</v>
      </c>
    </row>
    <row r="9" spans="1:3">
      <c r="A9" s="4">
        <v>2006</v>
      </c>
      <c r="B9" s="181">
        <v>3144</v>
      </c>
      <c r="C9" s="181">
        <v>27223</v>
      </c>
    </row>
    <row r="10" spans="1:3">
      <c r="A10" s="4">
        <v>2007</v>
      </c>
      <c r="B10" s="181">
        <v>4294</v>
      </c>
      <c r="C10" s="181">
        <v>27956</v>
      </c>
    </row>
    <row r="11" spans="1:3">
      <c r="A11" s="4">
        <v>2008</v>
      </c>
      <c r="B11" s="181">
        <v>5249</v>
      </c>
      <c r="C11" s="181">
        <v>27563</v>
      </c>
    </row>
    <row r="12" spans="1:3">
      <c r="A12" s="4">
        <v>2009</v>
      </c>
      <c r="B12" s="181">
        <v>5398</v>
      </c>
      <c r="C12" s="181">
        <v>23356</v>
      </c>
    </row>
    <row r="13" spans="1:3">
      <c r="A13" s="4">
        <v>2010</v>
      </c>
      <c r="B13" s="181">
        <v>6185</v>
      </c>
      <c r="C13" s="181">
        <v>25004</v>
      </c>
    </row>
    <row r="14" spans="1:3">
      <c r="A14" s="4">
        <v>2011</v>
      </c>
      <c r="B14" s="181">
        <v>7202</v>
      </c>
      <c r="C14" s="181">
        <v>25447</v>
      </c>
    </row>
    <row r="15" spans="1:3">
      <c r="A15" s="4">
        <v>2012</v>
      </c>
      <c r="B15" s="181">
        <v>8206</v>
      </c>
      <c r="C15" s="181">
        <v>23906</v>
      </c>
    </row>
    <row r="16" spans="1:3">
      <c r="A16" s="4">
        <v>2013</v>
      </c>
      <c r="B16" s="181">
        <v>9315</v>
      </c>
      <c r="C16" s="181">
        <v>22190</v>
      </c>
    </row>
    <row r="17" spans="1:3">
      <c r="A17" s="4">
        <v>2014</v>
      </c>
      <c r="B17" s="181">
        <v>10796</v>
      </c>
      <c r="C17" s="181">
        <v>21201</v>
      </c>
    </row>
    <row r="18" spans="1:3">
      <c r="A18" s="4">
        <v>2015</v>
      </c>
      <c r="B18" s="181">
        <v>12976</v>
      </c>
      <c r="C18" s="181">
        <v>19895</v>
      </c>
    </row>
    <row r="19" spans="1:3">
      <c r="A19" s="4">
        <v>2016</v>
      </c>
      <c r="B19" s="181">
        <v>15801</v>
      </c>
      <c r="C19" s="181">
        <v>19095</v>
      </c>
    </row>
    <row r="20" spans="1:3">
      <c r="A20" s="4">
        <v>2017</v>
      </c>
      <c r="B20" s="181">
        <v>19045</v>
      </c>
      <c r="C20" s="181">
        <v>18502</v>
      </c>
    </row>
    <row r="21" spans="1:3">
      <c r="A21" s="4">
        <v>2018</v>
      </c>
      <c r="B21" s="181">
        <v>21438</v>
      </c>
      <c r="C21" s="181">
        <v>18356</v>
      </c>
    </row>
    <row r="22" spans="1:3">
      <c r="A22" s="4">
        <v>2019</v>
      </c>
      <c r="B22" s="181">
        <v>24070</v>
      </c>
      <c r="C22" s="181">
        <v>17051</v>
      </c>
    </row>
    <row r="23" spans="1:3">
      <c r="A23" s="4">
        <v>2020</v>
      </c>
      <c r="B23" s="181">
        <v>25426</v>
      </c>
      <c r="C23" s="181">
        <v>13547</v>
      </c>
    </row>
    <row r="24" spans="1:3">
      <c r="A24" s="4" t="s">
        <v>631</v>
      </c>
      <c r="B24" s="181"/>
      <c r="C24" s="181"/>
    </row>
    <row r="25" spans="1:3">
      <c r="A25" s="4"/>
      <c r="B25" s="181"/>
      <c r="C25" s="181"/>
    </row>
    <row r="26" spans="1:3">
      <c r="A26" s="250" t="s">
        <v>735</v>
      </c>
    </row>
    <row r="27" spans="1:3">
      <c r="A27" s="204" t="s">
        <v>552</v>
      </c>
    </row>
    <row r="28" spans="1:3">
      <c r="A28" s="204"/>
    </row>
    <row r="29" spans="1:3">
      <c r="A29" s="13" t="s">
        <v>338</v>
      </c>
    </row>
    <row r="30" spans="1:3">
      <c r="A30" s="209" t="s">
        <v>13</v>
      </c>
    </row>
  </sheetData>
  <hyperlinks>
    <hyperlink ref="A29" location="Innehåll!A1" display="Tillbaka till innehåll"/>
    <hyperlink ref="A27" r:id="rId1" tooltip="Länk till MedieSverige 2019"/>
  </hyperlinks>
  <pageMargins left="0.7" right="0.7" top="0.75" bottom="0.75" header="0.3" footer="0.3"/>
  <pageSetup paperSize="9" orientation="portrait" horizontalDpi="0" verticalDpi="0"/>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Normal="100" workbookViewId="0"/>
  </sheetViews>
  <sheetFormatPr defaultColWidth="9" defaultRowHeight="12"/>
  <cols>
    <col min="1" max="1" width="9" style="4"/>
    <col min="2" max="2" width="12.42578125" style="2" customWidth="1"/>
    <col min="3" max="3" width="10.42578125" style="2" customWidth="1"/>
    <col min="4" max="5" width="10.7109375" style="2" customWidth="1"/>
    <col min="6" max="16384" width="9" style="2"/>
  </cols>
  <sheetData>
    <row r="1" spans="1:5" ht="12.75">
      <c r="A1" s="29" t="s">
        <v>633</v>
      </c>
    </row>
    <row r="2" spans="1:5">
      <c r="A2" s="4" t="s">
        <v>122</v>
      </c>
      <c r="B2" s="10" t="s">
        <v>351</v>
      </c>
      <c r="C2" s="10" t="s">
        <v>378</v>
      </c>
      <c r="D2" s="10" t="s">
        <v>379</v>
      </c>
      <c r="E2" s="10" t="s">
        <v>380</v>
      </c>
    </row>
    <row r="3" spans="1:5">
      <c r="A3" s="4">
        <v>2000</v>
      </c>
      <c r="B3" s="181">
        <v>9338</v>
      </c>
      <c r="C3" s="181">
        <v>4038</v>
      </c>
      <c r="D3" s="2">
        <v>592</v>
      </c>
      <c r="E3" s="181">
        <v>1113</v>
      </c>
    </row>
    <row r="4" spans="1:5">
      <c r="A4" s="4">
        <v>2001</v>
      </c>
      <c r="B4" s="181">
        <v>8325</v>
      </c>
      <c r="C4" s="181">
        <v>3580</v>
      </c>
      <c r="D4" s="2">
        <v>508</v>
      </c>
      <c r="E4" s="2">
        <v>963</v>
      </c>
    </row>
    <row r="5" spans="1:5">
      <c r="A5" s="4">
        <v>2002</v>
      </c>
      <c r="B5" s="181">
        <v>7728</v>
      </c>
      <c r="C5" s="181">
        <v>3509</v>
      </c>
      <c r="D5" s="2">
        <v>480</v>
      </c>
      <c r="E5" s="181">
        <v>1225</v>
      </c>
    </row>
    <row r="6" spans="1:5">
      <c r="A6" s="4">
        <v>2003</v>
      </c>
      <c r="B6" s="181">
        <v>7774</v>
      </c>
      <c r="C6" s="181">
        <v>3571</v>
      </c>
      <c r="D6" s="2">
        <v>447</v>
      </c>
      <c r="E6" s="181">
        <v>1164</v>
      </c>
    </row>
    <row r="7" spans="1:5">
      <c r="A7" s="4">
        <v>2004</v>
      </c>
      <c r="B7" s="181">
        <v>7852</v>
      </c>
      <c r="C7" s="181">
        <v>3804</v>
      </c>
      <c r="D7" s="2">
        <v>491</v>
      </c>
      <c r="E7" s="181">
        <v>1491</v>
      </c>
    </row>
    <row r="8" spans="1:5">
      <c r="A8" s="4">
        <v>2005</v>
      </c>
      <c r="B8" s="181">
        <v>8297</v>
      </c>
      <c r="C8" s="181">
        <v>4190</v>
      </c>
      <c r="D8" s="2">
        <v>515</v>
      </c>
      <c r="E8" s="181">
        <v>2048</v>
      </c>
    </row>
    <row r="9" spans="1:5">
      <c r="A9" s="4">
        <v>2006</v>
      </c>
      <c r="B9" s="181">
        <v>8888</v>
      </c>
      <c r="C9" s="181">
        <v>4589</v>
      </c>
      <c r="D9" s="2">
        <v>643</v>
      </c>
      <c r="E9" s="181">
        <v>3144</v>
      </c>
    </row>
    <row r="10" spans="1:5">
      <c r="A10" s="4">
        <v>2007</v>
      </c>
      <c r="B10" s="181">
        <v>9116</v>
      </c>
      <c r="C10" s="181">
        <v>4727</v>
      </c>
      <c r="D10" s="2">
        <v>701</v>
      </c>
      <c r="E10" s="181">
        <v>4294</v>
      </c>
    </row>
    <row r="11" spans="1:5">
      <c r="A11" s="4">
        <v>2008</v>
      </c>
      <c r="B11" s="181">
        <v>8763</v>
      </c>
      <c r="C11" s="181">
        <v>4996</v>
      </c>
      <c r="D11" s="2">
        <v>728</v>
      </c>
      <c r="E11" s="181">
        <v>5249</v>
      </c>
    </row>
    <row r="12" spans="1:5">
      <c r="A12" s="4">
        <v>2009</v>
      </c>
      <c r="B12" s="181">
        <v>7112</v>
      </c>
      <c r="C12" s="181">
        <v>4414</v>
      </c>
      <c r="D12" s="2">
        <v>628</v>
      </c>
      <c r="E12" s="181">
        <v>5398</v>
      </c>
    </row>
    <row r="13" spans="1:5">
      <c r="A13" s="4">
        <v>2010</v>
      </c>
      <c r="B13" s="181">
        <v>7800</v>
      </c>
      <c r="C13" s="181">
        <v>5219</v>
      </c>
      <c r="D13" s="2">
        <v>690</v>
      </c>
      <c r="E13" s="181">
        <v>6185</v>
      </c>
    </row>
    <row r="14" spans="1:5">
      <c r="A14" s="4">
        <v>2011</v>
      </c>
      <c r="B14" s="181">
        <v>7846</v>
      </c>
      <c r="C14" s="181">
        <v>5720</v>
      </c>
      <c r="D14" s="2">
        <v>757</v>
      </c>
      <c r="E14" s="181">
        <v>7202</v>
      </c>
    </row>
    <row r="15" spans="1:5">
      <c r="A15" s="4">
        <v>2012</v>
      </c>
      <c r="B15" s="181">
        <v>6895</v>
      </c>
      <c r="C15" s="181">
        <v>5946</v>
      </c>
      <c r="D15" s="2">
        <v>671</v>
      </c>
      <c r="E15" s="181">
        <v>8206</v>
      </c>
    </row>
    <row r="16" spans="1:5">
      <c r="A16" s="4">
        <v>2013</v>
      </c>
      <c r="B16" s="181">
        <v>5980</v>
      </c>
      <c r="C16" s="181">
        <v>5961</v>
      </c>
      <c r="D16" s="2">
        <v>609</v>
      </c>
      <c r="E16" s="181">
        <v>9315</v>
      </c>
    </row>
    <row r="17" spans="1:5">
      <c r="A17" s="4">
        <v>2014</v>
      </c>
      <c r="B17" s="181">
        <v>5378</v>
      </c>
      <c r="C17" s="181">
        <v>5769</v>
      </c>
      <c r="D17" s="2">
        <v>706</v>
      </c>
      <c r="E17" s="181">
        <v>10796</v>
      </c>
    </row>
    <row r="18" spans="1:5">
      <c r="A18" s="4">
        <v>2015</v>
      </c>
      <c r="B18" s="181">
        <v>4748</v>
      </c>
      <c r="C18" s="181">
        <v>5494</v>
      </c>
      <c r="D18" s="2">
        <v>763</v>
      </c>
      <c r="E18" s="181">
        <v>12976</v>
      </c>
    </row>
    <row r="19" spans="1:5">
      <c r="A19" s="4">
        <v>2016</v>
      </c>
      <c r="B19" s="181">
        <v>4243</v>
      </c>
      <c r="C19" s="181">
        <v>5396</v>
      </c>
      <c r="D19" s="2">
        <v>862</v>
      </c>
      <c r="E19" s="181">
        <v>15801</v>
      </c>
    </row>
    <row r="20" spans="1:5">
      <c r="A20" s="4">
        <v>2017</v>
      </c>
      <c r="B20" s="181">
        <v>3701</v>
      </c>
      <c r="C20" s="181">
        <v>5490</v>
      </c>
      <c r="D20" s="2">
        <v>985</v>
      </c>
      <c r="E20" s="181">
        <v>19045</v>
      </c>
    </row>
    <row r="21" spans="1:5">
      <c r="A21" s="4">
        <v>2018</v>
      </c>
      <c r="B21" s="181">
        <v>3239</v>
      </c>
      <c r="C21" s="181">
        <v>5956</v>
      </c>
      <c r="D21" s="181">
        <v>1077</v>
      </c>
      <c r="E21" s="181">
        <v>21438</v>
      </c>
    </row>
    <row r="22" spans="1:5" ht="11.25" customHeight="1">
      <c r="A22" s="4">
        <v>2019</v>
      </c>
      <c r="B22" s="181">
        <v>2739</v>
      </c>
      <c r="C22" s="181">
        <v>5833</v>
      </c>
      <c r="D22" s="181">
        <v>1021</v>
      </c>
      <c r="E22" s="181">
        <v>24070</v>
      </c>
    </row>
    <row r="23" spans="1:5" ht="11.25" customHeight="1">
      <c r="A23" s="4">
        <v>2020</v>
      </c>
      <c r="B23" s="181">
        <v>2048</v>
      </c>
      <c r="C23" s="181">
        <v>4876</v>
      </c>
      <c r="D23" s="181">
        <v>933</v>
      </c>
      <c r="E23" s="181">
        <v>25426</v>
      </c>
    </row>
    <row r="24" spans="1:5">
      <c r="A24" s="4" t="s">
        <v>632</v>
      </c>
      <c r="B24" s="181"/>
      <c r="C24" s="181"/>
      <c r="E24" s="181"/>
    </row>
    <row r="25" spans="1:5">
      <c r="B25" s="181"/>
      <c r="C25" s="181"/>
      <c r="E25" s="181"/>
    </row>
    <row r="26" spans="1:5">
      <c r="A26" s="250" t="s">
        <v>735</v>
      </c>
      <c r="B26" s="181"/>
      <c r="C26" s="181"/>
      <c r="E26" s="181"/>
    </row>
    <row r="27" spans="1:5">
      <c r="A27" s="204" t="s">
        <v>552</v>
      </c>
      <c r="B27" s="181"/>
      <c r="C27" s="181"/>
      <c r="E27" s="181"/>
    </row>
    <row r="28" spans="1:5">
      <c r="A28" s="204"/>
      <c r="B28" s="181"/>
      <c r="C28" s="181"/>
      <c r="E28" s="181"/>
    </row>
    <row r="29" spans="1:5">
      <c r="A29" s="13" t="s">
        <v>338</v>
      </c>
    </row>
    <row r="30" spans="1:5">
      <c r="A30" s="209" t="s">
        <v>13</v>
      </c>
    </row>
  </sheetData>
  <hyperlinks>
    <hyperlink ref="A29" location="Innehåll!A1" display="Tillbaka till innehåll"/>
    <hyperlink ref="A27" r:id="rId1" tooltip="Länk till MedieSverige 2019"/>
  </hyperlinks>
  <pageMargins left="0.7" right="0.7" top="0.75" bottom="0.75" header="0.3" footer="0.3"/>
  <pageSetup paperSize="9" orientation="portrait" horizontalDpi="0" verticalDpi="0"/>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zoomScaleNormal="100" workbookViewId="0"/>
  </sheetViews>
  <sheetFormatPr defaultColWidth="9" defaultRowHeight="12"/>
  <cols>
    <col min="1" max="1" width="38.5703125" style="2" customWidth="1"/>
    <col min="2" max="16384" width="9" style="2"/>
  </cols>
  <sheetData>
    <row r="1" spans="1:2" ht="12.75">
      <c r="A1" s="17" t="s">
        <v>634</v>
      </c>
    </row>
    <row r="2" spans="1:2" ht="18" customHeight="1">
      <c r="A2" s="2" t="s">
        <v>386</v>
      </c>
      <c r="B2" s="10" t="s">
        <v>135</v>
      </c>
    </row>
    <row r="3" spans="1:2">
      <c r="A3" s="20" t="s">
        <v>385</v>
      </c>
      <c r="B3" s="2">
        <v>7</v>
      </c>
    </row>
    <row r="4" spans="1:2">
      <c r="A4" s="20" t="s">
        <v>542</v>
      </c>
      <c r="B4" s="2">
        <v>6</v>
      </c>
    </row>
    <row r="5" spans="1:2">
      <c r="A5" s="2" t="s">
        <v>381</v>
      </c>
      <c r="B5" s="2">
        <v>15</v>
      </c>
    </row>
    <row r="6" spans="1:2">
      <c r="A6" s="2" t="s">
        <v>382</v>
      </c>
      <c r="B6" s="2">
        <v>8</v>
      </c>
    </row>
    <row r="7" spans="1:2">
      <c r="A7" s="2" t="s">
        <v>383</v>
      </c>
      <c r="B7" s="2">
        <v>56</v>
      </c>
    </row>
    <row r="8" spans="1:2">
      <c r="A8" s="2" t="s">
        <v>384</v>
      </c>
      <c r="B8" s="2">
        <v>8</v>
      </c>
    </row>
    <row r="9" spans="1:2">
      <c r="A9" s="4" t="s">
        <v>632</v>
      </c>
    </row>
    <row r="10" spans="1:2">
      <c r="A10" s="4"/>
    </row>
    <row r="11" spans="1:2">
      <c r="A11" s="250" t="s">
        <v>735</v>
      </c>
    </row>
    <row r="12" spans="1:2">
      <c r="A12" s="204" t="s">
        <v>552</v>
      </c>
    </row>
    <row r="13" spans="1:2">
      <c r="A13" s="204"/>
    </row>
    <row r="14" spans="1:2">
      <c r="A14" s="13" t="s">
        <v>338</v>
      </c>
    </row>
    <row r="15" spans="1:2">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workbookViewId="0"/>
  </sheetViews>
  <sheetFormatPr defaultColWidth="9" defaultRowHeight="12"/>
  <cols>
    <col min="1" max="1" width="9" style="4"/>
    <col min="2" max="2" width="53" style="2" customWidth="1"/>
    <col min="3" max="3" width="57.42578125" style="2" customWidth="1"/>
    <col min="4" max="16384" width="9" style="2"/>
  </cols>
  <sheetData>
    <row r="1" spans="1:3" ht="12.75">
      <c r="A1" s="29" t="s">
        <v>636</v>
      </c>
    </row>
    <row r="2" spans="1:3">
      <c r="A2" s="4" t="s">
        <v>122</v>
      </c>
      <c r="B2" s="31" t="s">
        <v>387</v>
      </c>
      <c r="C2" s="31" t="s">
        <v>388</v>
      </c>
    </row>
    <row r="3" spans="1:3">
      <c r="A3" s="4">
        <v>2008</v>
      </c>
      <c r="B3" s="73">
        <v>4100</v>
      </c>
      <c r="C3" s="73">
        <v>1150</v>
      </c>
    </row>
    <row r="4" spans="1:3">
      <c r="A4" s="4">
        <v>2009</v>
      </c>
      <c r="B4" s="73">
        <v>4150</v>
      </c>
      <c r="C4" s="73">
        <v>1250</v>
      </c>
    </row>
    <row r="5" spans="1:3">
      <c r="A5" s="4">
        <v>2010</v>
      </c>
      <c r="B5" s="73">
        <v>4400</v>
      </c>
      <c r="C5" s="73">
        <v>1800</v>
      </c>
    </row>
    <row r="6" spans="1:3">
      <c r="A6" s="4">
        <v>2011</v>
      </c>
      <c r="B6" s="73">
        <v>4900</v>
      </c>
      <c r="C6" s="73">
        <v>2300</v>
      </c>
    </row>
    <row r="7" spans="1:3">
      <c r="A7" s="4">
        <v>2012</v>
      </c>
      <c r="B7" s="73">
        <v>5400</v>
      </c>
      <c r="C7" s="73">
        <v>2800</v>
      </c>
    </row>
    <row r="8" spans="1:3">
      <c r="A8" s="4">
        <v>2013</v>
      </c>
      <c r="B8" s="73">
        <v>5900</v>
      </c>
      <c r="C8" s="73">
        <v>3400</v>
      </c>
    </row>
    <row r="9" spans="1:3">
      <c r="A9" s="4">
        <v>2014</v>
      </c>
      <c r="B9" s="73">
        <v>6100</v>
      </c>
      <c r="C9" s="73">
        <v>4700</v>
      </c>
    </row>
    <row r="10" spans="1:3">
      <c r="A10" s="4">
        <v>2015</v>
      </c>
      <c r="B10" s="73">
        <v>6600</v>
      </c>
      <c r="C10" s="73">
        <v>6400</v>
      </c>
    </row>
    <row r="11" spans="1:3">
      <c r="A11" s="4">
        <v>2016</v>
      </c>
      <c r="B11" s="73">
        <v>6700</v>
      </c>
      <c r="C11" s="73">
        <v>9100</v>
      </c>
    </row>
    <row r="12" spans="1:3">
      <c r="A12" s="4">
        <v>2017</v>
      </c>
      <c r="B12" s="73">
        <v>7000</v>
      </c>
      <c r="C12" s="73">
        <v>12000</v>
      </c>
    </row>
    <row r="13" spans="1:3">
      <c r="A13" s="4">
        <v>2018</v>
      </c>
      <c r="B13" s="73">
        <v>7300</v>
      </c>
      <c r="C13" s="73">
        <v>14100</v>
      </c>
    </row>
    <row r="14" spans="1:3">
      <c r="A14" s="4">
        <v>2019</v>
      </c>
      <c r="B14" s="73">
        <v>7600</v>
      </c>
      <c r="C14" s="73">
        <v>16500</v>
      </c>
    </row>
    <row r="15" spans="1:3">
      <c r="A15" s="4">
        <v>2020</v>
      </c>
      <c r="B15" s="73">
        <v>7300</v>
      </c>
      <c r="C15" s="73">
        <v>18100</v>
      </c>
    </row>
    <row r="16" spans="1:3">
      <c r="A16" s="14" t="s">
        <v>389</v>
      </c>
      <c r="B16" s="73"/>
      <c r="C16" s="73"/>
    </row>
    <row r="17" spans="1:3">
      <c r="A17" s="14" t="s">
        <v>105</v>
      </c>
      <c r="B17" s="73"/>
      <c r="C17" s="73"/>
    </row>
    <row r="18" spans="1:3">
      <c r="A18" s="4" t="s">
        <v>390</v>
      </c>
    </row>
    <row r="19" spans="1:3">
      <c r="A19" s="4" t="s">
        <v>635</v>
      </c>
    </row>
    <row r="21" spans="1:3">
      <c r="A21" s="250" t="s">
        <v>735</v>
      </c>
    </row>
    <row r="22" spans="1:3">
      <c r="A22" s="204" t="s">
        <v>552</v>
      </c>
    </row>
    <row r="23" spans="1:3">
      <c r="A23" s="204"/>
    </row>
    <row r="24" spans="1:3">
      <c r="A24" s="13" t="s">
        <v>338</v>
      </c>
    </row>
    <row r="25" spans="1:3">
      <c r="A25" s="209" t="s">
        <v>13</v>
      </c>
    </row>
  </sheetData>
  <hyperlinks>
    <hyperlink ref="A24" location="Innehåll!A1" display="Tillbaka till innehåll"/>
    <hyperlink ref="A22" r:id="rId1" tooltip="Länk till MedieSverige 2019"/>
  </hyperlinks>
  <pageMargins left="0.7" right="0.7" top="0.75" bottom="0.75" header="0.3" footer="0.3"/>
  <pageSetup paperSize="9" orientation="portrait" horizontalDpi="0" verticalDpi="0"/>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Normal="100" workbookViewId="0"/>
  </sheetViews>
  <sheetFormatPr defaultColWidth="9" defaultRowHeight="12"/>
  <cols>
    <col min="1" max="1" width="9" style="2"/>
    <col min="2" max="2" width="24.42578125" style="2" customWidth="1"/>
    <col min="3" max="3" width="24.28515625" style="2" customWidth="1"/>
    <col min="4" max="16384" width="9" style="2"/>
  </cols>
  <sheetData>
    <row r="1" spans="1:3" ht="12.75">
      <c r="A1" s="12" t="s">
        <v>718</v>
      </c>
    </row>
    <row r="2" spans="1:3">
      <c r="A2" s="4" t="s">
        <v>122</v>
      </c>
      <c r="B2" s="31" t="s">
        <v>392</v>
      </c>
      <c r="C2" s="31" t="s">
        <v>393</v>
      </c>
    </row>
    <row r="3" spans="1:3">
      <c r="A3" s="4">
        <v>2011</v>
      </c>
      <c r="B3" s="31">
        <v>940</v>
      </c>
      <c r="C3" s="73">
        <v>7846</v>
      </c>
    </row>
    <row r="4" spans="1:3">
      <c r="A4" s="4">
        <v>2012</v>
      </c>
      <c r="B4" s="73">
        <v>1044</v>
      </c>
      <c r="C4" s="73">
        <v>6895</v>
      </c>
    </row>
    <row r="5" spans="1:3">
      <c r="A5" s="4">
        <v>2013</v>
      </c>
      <c r="B5" s="73">
        <v>1255</v>
      </c>
      <c r="C5" s="73">
        <v>5980</v>
      </c>
    </row>
    <row r="6" spans="1:3">
      <c r="A6" s="4">
        <v>2014</v>
      </c>
      <c r="B6" s="73">
        <v>1570</v>
      </c>
      <c r="C6" s="73">
        <v>5378</v>
      </c>
    </row>
    <row r="7" spans="1:3">
      <c r="A7" s="4">
        <v>2015</v>
      </c>
      <c r="B7" s="73">
        <v>1737</v>
      </c>
      <c r="C7" s="73">
        <v>4748</v>
      </c>
    </row>
    <row r="8" spans="1:3">
      <c r="A8" s="4">
        <v>2016</v>
      </c>
      <c r="B8" s="73">
        <v>1888</v>
      </c>
      <c r="C8" s="73">
        <v>4243</v>
      </c>
    </row>
    <row r="9" spans="1:3">
      <c r="A9" s="4">
        <v>2017</v>
      </c>
      <c r="B9" s="73">
        <v>2008</v>
      </c>
      <c r="C9" s="73">
        <v>3701</v>
      </c>
    </row>
    <row r="10" spans="1:3">
      <c r="A10" s="4">
        <v>2018</v>
      </c>
      <c r="B10" s="73">
        <v>2118</v>
      </c>
      <c r="C10" s="73">
        <v>3239</v>
      </c>
    </row>
    <row r="11" spans="1:3">
      <c r="A11" s="4">
        <v>2019</v>
      </c>
      <c r="B11" s="73">
        <v>1872</v>
      </c>
      <c r="C11" s="73">
        <v>2739</v>
      </c>
    </row>
    <row r="12" spans="1:3">
      <c r="A12" s="4">
        <v>2020</v>
      </c>
      <c r="B12" s="73">
        <v>1675</v>
      </c>
      <c r="C12" s="73">
        <v>2045</v>
      </c>
    </row>
    <row r="13" spans="1:3">
      <c r="A13" s="14" t="s">
        <v>176</v>
      </c>
      <c r="B13" s="177"/>
      <c r="C13" s="177"/>
    </row>
    <row r="14" spans="1:3">
      <c r="A14" s="7" t="s">
        <v>394</v>
      </c>
      <c r="B14" s="7"/>
    </row>
    <row r="15" spans="1:3">
      <c r="A15" s="14" t="s">
        <v>105</v>
      </c>
      <c r="B15" s="177"/>
      <c r="C15" s="73"/>
    </row>
    <row r="16" spans="1:3">
      <c r="A16" s="14" t="s">
        <v>637</v>
      </c>
      <c r="B16" s="7"/>
    </row>
    <row r="17" spans="1:2">
      <c r="A17" s="7" t="s">
        <v>395</v>
      </c>
      <c r="B17" s="7"/>
    </row>
    <row r="18" spans="1:2">
      <c r="A18" s="7" t="s">
        <v>396</v>
      </c>
      <c r="B18" s="7"/>
    </row>
    <row r="19" spans="1:2">
      <c r="A19" s="7"/>
      <c r="B19" s="7"/>
    </row>
    <row r="20" spans="1:2">
      <c r="A20" s="250" t="s">
        <v>735</v>
      </c>
    </row>
    <row r="21" spans="1:2">
      <c r="A21" s="204" t="s">
        <v>552</v>
      </c>
    </row>
    <row r="22" spans="1:2">
      <c r="A22" s="204"/>
    </row>
    <row r="23" spans="1:2">
      <c r="A23" s="13" t="s">
        <v>338</v>
      </c>
    </row>
    <row r="24" spans="1:2">
      <c r="A24" s="209" t="s">
        <v>13</v>
      </c>
    </row>
  </sheetData>
  <hyperlinks>
    <hyperlink ref="A23" location="Innehåll!A1" display="Tillbaka till innehåll"/>
    <hyperlink ref="A21" r:id="rId1" tooltip="Länk till MedieSverige 2019"/>
  </hyperlinks>
  <pageMargins left="0.7" right="0.7" top="0.75" bottom="0.75" header="0.3" footer="0.3"/>
  <pageSetup paperSize="9" orientation="portrait" horizontalDpi="0" verticalDpi="0"/>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zoomScaleNormal="100" workbookViewId="0"/>
  </sheetViews>
  <sheetFormatPr defaultColWidth="9" defaultRowHeight="12"/>
  <cols>
    <col min="1" max="1" width="21.42578125" style="2" customWidth="1"/>
    <col min="2" max="2" width="15.7109375" style="2" customWidth="1"/>
    <col min="3" max="3" width="20.7109375" style="2" customWidth="1"/>
    <col min="4" max="16384" width="9" style="2"/>
  </cols>
  <sheetData>
    <row r="1" spans="1:3" ht="12.75">
      <c r="A1" s="12" t="s">
        <v>727</v>
      </c>
    </row>
    <row r="2" spans="1:3" ht="12.75">
      <c r="A2" s="59" t="s">
        <v>400</v>
      </c>
    </row>
    <row r="3" spans="1:3">
      <c r="A3" s="2" t="s">
        <v>403</v>
      </c>
      <c r="B3" s="10" t="s">
        <v>404</v>
      </c>
      <c r="C3" s="10" t="s">
        <v>391</v>
      </c>
    </row>
    <row r="4" spans="1:3">
      <c r="A4" s="2" t="s">
        <v>122</v>
      </c>
      <c r="B4" s="10"/>
      <c r="C4" s="10"/>
    </row>
    <row r="5" spans="1:3">
      <c r="A5" s="4">
        <v>2011</v>
      </c>
      <c r="B5" s="10">
        <v>187</v>
      </c>
      <c r="C5" s="11">
        <v>4205</v>
      </c>
    </row>
    <row r="6" spans="1:3">
      <c r="A6" s="4">
        <v>2019</v>
      </c>
      <c r="B6" s="10">
        <v>382</v>
      </c>
      <c r="C6" s="11">
        <v>1585</v>
      </c>
    </row>
    <row r="7" spans="1:3">
      <c r="A7" s="4">
        <v>2020</v>
      </c>
      <c r="B7" s="10">
        <v>371</v>
      </c>
      <c r="C7" s="11">
        <v>1175</v>
      </c>
    </row>
    <row r="8" spans="1:3">
      <c r="A8" s="4" t="s">
        <v>399</v>
      </c>
      <c r="B8" s="10" t="s">
        <v>404</v>
      </c>
      <c r="C8" s="10" t="s">
        <v>391</v>
      </c>
    </row>
    <row r="9" spans="1:3">
      <c r="A9" s="4" t="s">
        <v>122</v>
      </c>
      <c r="B9" s="10"/>
      <c r="C9" s="10"/>
    </row>
    <row r="10" spans="1:3">
      <c r="A10" s="4">
        <v>2011</v>
      </c>
      <c r="B10" s="10">
        <v>283</v>
      </c>
      <c r="C10" s="11">
        <v>2838</v>
      </c>
    </row>
    <row r="11" spans="1:3">
      <c r="A11" s="4">
        <v>2019</v>
      </c>
      <c r="B11" s="10">
        <v>428</v>
      </c>
      <c r="C11" s="11">
        <v>941</v>
      </c>
    </row>
    <row r="12" spans="1:3">
      <c r="A12" s="4">
        <v>2020</v>
      </c>
      <c r="B12" s="10">
        <v>372</v>
      </c>
      <c r="C12" s="10">
        <v>731</v>
      </c>
    </row>
    <row r="13" spans="1:3">
      <c r="A13" s="4" t="s">
        <v>398</v>
      </c>
      <c r="B13" s="10" t="s">
        <v>404</v>
      </c>
      <c r="C13" s="10" t="s">
        <v>391</v>
      </c>
    </row>
    <row r="14" spans="1:3">
      <c r="A14" s="4" t="s">
        <v>122</v>
      </c>
      <c r="B14" s="10"/>
      <c r="C14" s="10"/>
    </row>
    <row r="15" spans="1:3">
      <c r="A15" s="4">
        <v>2011</v>
      </c>
      <c r="B15" s="10">
        <v>470</v>
      </c>
      <c r="C15" s="10">
        <v>803</v>
      </c>
    </row>
    <row r="16" spans="1:3">
      <c r="A16" s="4">
        <v>2019</v>
      </c>
      <c r="B16" s="11">
        <v>1062</v>
      </c>
      <c r="C16" s="10">
        <v>213</v>
      </c>
    </row>
    <row r="17" spans="1:3">
      <c r="A17" s="4">
        <v>2020</v>
      </c>
      <c r="B17" s="11">
        <v>932</v>
      </c>
      <c r="C17" s="10">
        <v>139</v>
      </c>
    </row>
    <row r="18" spans="1:3">
      <c r="A18" s="14" t="s">
        <v>401</v>
      </c>
      <c r="C18" s="10"/>
    </row>
    <row r="19" spans="1:3">
      <c r="A19" s="183" t="s">
        <v>402</v>
      </c>
    </row>
    <row r="20" spans="1:3">
      <c r="A20" s="14" t="s">
        <v>105</v>
      </c>
    </row>
    <row r="21" spans="1:3">
      <c r="A21" s="14" t="s">
        <v>397</v>
      </c>
    </row>
    <row r="22" spans="1:3">
      <c r="A22" s="7" t="s">
        <v>395</v>
      </c>
    </row>
    <row r="23" spans="1:3">
      <c r="A23" s="7" t="s">
        <v>396</v>
      </c>
    </row>
    <row r="24" spans="1:3">
      <c r="A24" s="7"/>
    </row>
    <row r="25" spans="1:3">
      <c r="A25" s="250" t="s">
        <v>735</v>
      </c>
    </row>
    <row r="26" spans="1:3">
      <c r="A26" s="204" t="s">
        <v>552</v>
      </c>
    </row>
    <row r="27" spans="1:3">
      <c r="A27" s="204"/>
    </row>
    <row r="28" spans="1:3">
      <c r="A28" s="13" t="s">
        <v>338</v>
      </c>
    </row>
    <row r="29" spans="1:3">
      <c r="A29" s="209" t="s">
        <v>13</v>
      </c>
    </row>
  </sheetData>
  <hyperlinks>
    <hyperlink ref="A28" location="Innehåll!A1" display="Tillbaka till innehåll"/>
    <hyperlink ref="A26" r:id="rId1" tooltip="Länk till MedieSverige 2019"/>
  </hyperlinks>
  <pageMargins left="0.7" right="0.7" top="0.75" bottom="0.75" header="0.3" footer="0.3"/>
  <pageSetup paperSize="9" orientation="portrait" horizontalDpi="0" verticalDpi="0"/>
  <tableParts count="3">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20.28515625" style="2" customWidth="1"/>
    <col min="2" max="16384" width="9" style="2"/>
  </cols>
  <sheetData>
    <row r="1" spans="1:3" ht="12.75">
      <c r="A1" s="12" t="s">
        <v>575</v>
      </c>
    </row>
    <row r="2" spans="1:3">
      <c r="A2" s="2" t="s">
        <v>97</v>
      </c>
      <c r="B2" s="10" t="s">
        <v>0</v>
      </c>
      <c r="C2" s="10" t="s">
        <v>135</v>
      </c>
    </row>
    <row r="3" spans="1:3">
      <c r="A3" s="2" t="s">
        <v>106</v>
      </c>
      <c r="B3" s="2">
        <v>14</v>
      </c>
      <c r="C3" s="2">
        <v>95</v>
      </c>
    </row>
    <row r="4" spans="1:3">
      <c r="A4" s="2" t="s">
        <v>107</v>
      </c>
      <c r="B4" s="2">
        <v>96</v>
      </c>
      <c r="C4" s="2">
        <v>94</v>
      </c>
    </row>
    <row r="5" spans="1:3">
      <c r="A5" s="2" t="s">
        <v>108</v>
      </c>
      <c r="B5" s="2">
        <v>71</v>
      </c>
      <c r="C5" s="2">
        <v>87</v>
      </c>
    </row>
    <row r="6" spans="1:3">
      <c r="A6" s="27" t="s">
        <v>109</v>
      </c>
      <c r="B6" s="28">
        <v>7</v>
      </c>
      <c r="C6" s="28">
        <v>68</v>
      </c>
    </row>
    <row r="7" spans="1:3">
      <c r="A7" s="2" t="s">
        <v>110</v>
      </c>
      <c r="B7" s="2">
        <v>88</v>
      </c>
      <c r="C7" s="2">
        <v>63</v>
      </c>
    </row>
    <row r="8" spans="1:3">
      <c r="A8" s="27" t="s">
        <v>574</v>
      </c>
      <c r="B8" s="28"/>
      <c r="C8" s="28"/>
    </row>
    <row r="9" spans="1:3">
      <c r="A9" s="25" t="s">
        <v>111</v>
      </c>
      <c r="B9" s="26"/>
      <c r="C9" s="26"/>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Normal="100" workbookViewId="0"/>
  </sheetViews>
  <sheetFormatPr defaultColWidth="9" defaultRowHeight="12"/>
  <cols>
    <col min="1" max="1" width="15.42578125" style="2" customWidth="1"/>
    <col min="2" max="2" width="16.7109375" style="2" customWidth="1"/>
    <col min="3" max="3" width="17.28515625" style="2" customWidth="1"/>
    <col min="4" max="16384" width="9" style="2"/>
  </cols>
  <sheetData>
    <row r="1" spans="1:3" ht="12.75">
      <c r="A1" s="17" t="s">
        <v>638</v>
      </c>
    </row>
    <row r="2" spans="1:3">
      <c r="A2" s="2" t="s">
        <v>405</v>
      </c>
      <c r="B2" s="10" t="s">
        <v>406</v>
      </c>
      <c r="C2" s="10" t="s">
        <v>407</v>
      </c>
    </row>
    <row r="3" spans="1:3">
      <c r="A3" s="2" t="s">
        <v>190</v>
      </c>
      <c r="B3" s="11">
        <v>89191</v>
      </c>
      <c r="C3" s="11">
        <v>-17747</v>
      </c>
    </row>
    <row r="4" spans="1:3">
      <c r="A4" s="2" t="s">
        <v>408</v>
      </c>
      <c r="B4" s="11">
        <v>82661</v>
      </c>
      <c r="C4" s="11">
        <v>-3074</v>
      </c>
    </row>
    <row r="5" spans="1:3">
      <c r="A5" s="2" t="s">
        <v>409</v>
      </c>
      <c r="B5" s="11">
        <v>26554</v>
      </c>
      <c r="C5" s="11">
        <v>7371</v>
      </c>
    </row>
    <row r="6" spans="1:3">
      <c r="A6" s="2" t="s">
        <v>410</v>
      </c>
      <c r="B6" s="11">
        <v>20811</v>
      </c>
      <c r="C6" s="11">
        <v>1002</v>
      </c>
    </row>
    <row r="7" spans="1:3">
      <c r="A7" s="2" t="s">
        <v>189</v>
      </c>
      <c r="B7" s="11">
        <v>12003</v>
      </c>
      <c r="C7" s="11">
        <v>3186</v>
      </c>
    </row>
    <row r="8" spans="1:3">
      <c r="A8" s="86" t="s">
        <v>411</v>
      </c>
      <c r="B8" s="11"/>
      <c r="C8" s="10"/>
    </row>
    <row r="9" spans="1:3">
      <c r="A9" s="7" t="s">
        <v>412</v>
      </c>
      <c r="B9" s="11"/>
      <c r="C9" s="10"/>
    </row>
    <row r="10" spans="1:3">
      <c r="A10" s="7"/>
      <c r="B10" s="11"/>
      <c r="C10" s="10"/>
    </row>
    <row r="11" spans="1:3">
      <c r="A11" s="250" t="s">
        <v>735</v>
      </c>
    </row>
    <row r="12" spans="1:3">
      <c r="A12" s="204" t="s">
        <v>552</v>
      </c>
    </row>
    <row r="13" spans="1:3">
      <c r="A13" s="204"/>
    </row>
    <row r="14" spans="1:3">
      <c r="A14" s="13" t="s">
        <v>338</v>
      </c>
    </row>
    <row r="15" spans="1:3">
      <c r="A15" s="209" t="s">
        <v>13</v>
      </c>
    </row>
  </sheetData>
  <hyperlinks>
    <hyperlink ref="A14" location="Innehåll!A1" display="Tillbaka till innehåll"/>
    <hyperlink ref="A12" r:id="rId1" tooltip="Länk till MedieSverige 2019"/>
  </hyperlinks>
  <pageMargins left="0.7" right="0.7" top="0.75" bottom="0.75" header="0.3" footer="0.3"/>
  <pageSetup paperSize="9" orientation="portrait" horizontalDpi="0" verticalDpi="0"/>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Normal="100" workbookViewId="0"/>
  </sheetViews>
  <sheetFormatPr defaultColWidth="9" defaultRowHeight="12"/>
  <cols>
    <col min="1" max="1" width="23.28515625" style="2" customWidth="1"/>
    <col min="2" max="2" width="22.42578125" style="2" customWidth="1"/>
    <col min="3" max="16384" width="9" style="2"/>
  </cols>
  <sheetData>
    <row r="1" spans="1:2" ht="12.75">
      <c r="A1" s="12" t="s">
        <v>413</v>
      </c>
    </row>
    <row r="2" spans="1:2">
      <c r="A2" s="2" t="s">
        <v>424</v>
      </c>
      <c r="B2" s="10" t="s">
        <v>425</v>
      </c>
    </row>
    <row r="3" spans="1:2">
      <c r="A3" s="2" t="s">
        <v>414</v>
      </c>
      <c r="B3" s="181">
        <v>11540</v>
      </c>
    </row>
    <row r="4" spans="1:2">
      <c r="A4" s="2" t="s">
        <v>415</v>
      </c>
      <c r="B4" s="181">
        <v>8118</v>
      </c>
    </row>
    <row r="5" spans="1:2">
      <c r="A5" s="2" t="s">
        <v>416</v>
      </c>
      <c r="B5" s="181">
        <v>6764</v>
      </c>
    </row>
    <row r="6" spans="1:2">
      <c r="A6" s="2" t="s">
        <v>417</v>
      </c>
      <c r="B6" s="181">
        <v>2612</v>
      </c>
    </row>
    <row r="7" spans="1:2">
      <c r="A7" s="2" t="s">
        <v>418</v>
      </c>
      <c r="B7" s="181">
        <v>2282</v>
      </c>
    </row>
    <row r="8" spans="1:2">
      <c r="A8" s="2" t="s">
        <v>419</v>
      </c>
      <c r="B8" s="181">
        <v>1937</v>
      </c>
    </row>
    <row r="9" spans="1:2">
      <c r="A9" s="2" t="s">
        <v>420</v>
      </c>
      <c r="B9" s="181">
        <v>1927</v>
      </c>
    </row>
    <row r="10" spans="1:2">
      <c r="A10" s="2" t="s">
        <v>421</v>
      </c>
      <c r="B10" s="181">
        <v>1844</v>
      </c>
    </row>
    <row r="11" spans="1:2">
      <c r="A11" s="2" t="s">
        <v>422</v>
      </c>
      <c r="B11" s="181">
        <v>1682</v>
      </c>
    </row>
    <row r="12" spans="1:2">
      <c r="A12" s="2" t="s">
        <v>423</v>
      </c>
      <c r="B12" s="181">
        <v>1480</v>
      </c>
    </row>
    <row r="13" spans="1:2">
      <c r="A13" s="2" t="s">
        <v>412</v>
      </c>
      <c r="B13" s="181"/>
    </row>
    <row r="14" spans="1:2">
      <c r="B14" s="181"/>
    </row>
    <row r="15" spans="1:2">
      <c r="A15" s="206" t="s">
        <v>551</v>
      </c>
    </row>
    <row r="16" spans="1:2">
      <c r="A16" s="204" t="s">
        <v>552</v>
      </c>
    </row>
    <row r="17" spans="1:1">
      <c r="A17" s="204"/>
    </row>
    <row r="18" spans="1:1">
      <c r="A18" s="13" t="s">
        <v>338</v>
      </c>
    </row>
    <row r="19" spans="1:1">
      <c r="A19" s="209" t="s">
        <v>13</v>
      </c>
    </row>
  </sheetData>
  <hyperlinks>
    <hyperlink ref="A18" location="Innehåll!A1" display="Tillbaka till innehåll"/>
    <hyperlink ref="A16" r:id="rId1" tooltip="Länk till MedieSverige 2019"/>
  </hyperlinks>
  <pageMargins left="0.7" right="0.7" top="0.75" bottom="0.75" header="0.3" footer="0.3"/>
  <pageSetup paperSize="9" orientation="portrait" horizontalDpi="0" verticalDpi="0"/>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Normal="100" workbookViewId="0"/>
  </sheetViews>
  <sheetFormatPr defaultColWidth="9" defaultRowHeight="12"/>
  <cols>
    <col min="1" max="1" width="36.7109375" style="2" customWidth="1"/>
    <col min="2" max="2" width="27.5703125" style="31" customWidth="1"/>
    <col min="3" max="3" width="15.7109375" style="2" customWidth="1"/>
    <col min="4" max="16384" width="9" style="2"/>
  </cols>
  <sheetData>
    <row r="1" spans="1:3" ht="12.75">
      <c r="A1" s="12" t="s">
        <v>728</v>
      </c>
    </row>
    <row r="2" spans="1:3">
      <c r="A2" s="2" t="s">
        <v>435</v>
      </c>
      <c r="B2" s="31" t="s">
        <v>426</v>
      </c>
      <c r="C2" s="31" t="s">
        <v>427</v>
      </c>
    </row>
    <row r="3" spans="1:3">
      <c r="A3" s="2" t="s">
        <v>428</v>
      </c>
      <c r="B3" s="73">
        <v>4120</v>
      </c>
      <c r="C3" s="31">
        <v>3</v>
      </c>
    </row>
    <row r="4" spans="1:3">
      <c r="A4" s="2" t="s">
        <v>429</v>
      </c>
      <c r="B4" s="73">
        <v>2354</v>
      </c>
      <c r="C4" s="31">
        <v>2</v>
      </c>
    </row>
    <row r="5" spans="1:3">
      <c r="A5" s="2" t="s">
        <v>430</v>
      </c>
      <c r="B5" s="73">
        <v>1919</v>
      </c>
      <c r="C5" s="31">
        <v>17</v>
      </c>
    </row>
    <row r="6" spans="1:3">
      <c r="A6" s="2" t="s">
        <v>639</v>
      </c>
      <c r="B6" s="73">
        <v>1495</v>
      </c>
      <c r="C6" s="31">
        <v>21</v>
      </c>
    </row>
    <row r="7" spans="1:3">
      <c r="A7" s="2" t="s">
        <v>431</v>
      </c>
      <c r="B7" s="73">
        <v>1230</v>
      </c>
      <c r="C7" s="31">
        <v>11</v>
      </c>
    </row>
    <row r="8" spans="1:3">
      <c r="A8" s="2" t="s">
        <v>432</v>
      </c>
      <c r="B8" s="73">
        <v>1095</v>
      </c>
      <c r="C8" s="31">
        <v>11</v>
      </c>
    </row>
    <row r="9" spans="1:3">
      <c r="A9" s="2" t="s">
        <v>295</v>
      </c>
      <c r="B9" s="31">
        <v>556</v>
      </c>
      <c r="C9" s="31">
        <v>16</v>
      </c>
    </row>
    <row r="10" spans="1:3">
      <c r="A10" s="2" t="s">
        <v>433</v>
      </c>
      <c r="B10" s="31">
        <v>366</v>
      </c>
      <c r="C10" s="31">
        <v>10</v>
      </c>
    </row>
    <row r="11" spans="1:3">
      <c r="A11" s="2" t="s">
        <v>297</v>
      </c>
      <c r="B11" s="31">
        <v>248</v>
      </c>
      <c r="C11" s="31">
        <v>2</v>
      </c>
    </row>
    <row r="12" spans="1:3">
      <c r="A12" s="2" t="s">
        <v>434</v>
      </c>
      <c r="B12" s="31">
        <v>186</v>
      </c>
      <c r="C12" s="31">
        <v>2</v>
      </c>
    </row>
    <row r="13" spans="1:3">
      <c r="A13" s="16" t="s">
        <v>436</v>
      </c>
      <c r="C13" s="31"/>
    </row>
    <row r="14" spans="1:3">
      <c r="A14" s="16" t="s">
        <v>640</v>
      </c>
      <c r="C14" s="31"/>
    </row>
    <row r="15" spans="1:3">
      <c r="A15" s="16" t="s">
        <v>412</v>
      </c>
      <c r="C15" s="31"/>
    </row>
    <row r="16" spans="1:3">
      <c r="A16" s="16"/>
      <c r="C16" s="31"/>
    </row>
    <row r="17" spans="1:1">
      <c r="A17" s="250" t="s">
        <v>735</v>
      </c>
    </row>
    <row r="18" spans="1:1">
      <c r="A18" s="204" t="s">
        <v>552</v>
      </c>
    </row>
    <row r="19" spans="1:1">
      <c r="A19" s="204"/>
    </row>
    <row r="20" spans="1:1">
      <c r="A20" s="13" t="s">
        <v>338</v>
      </c>
    </row>
    <row r="21" spans="1:1">
      <c r="A21" s="209" t="s">
        <v>13</v>
      </c>
    </row>
  </sheetData>
  <hyperlinks>
    <hyperlink ref="A20" location="Innehåll!A1" display="Tillbaka till innehåll"/>
    <hyperlink ref="A18" r:id="rId1" tooltip="Länk till MedieSverige 2019"/>
  </hyperlinks>
  <pageMargins left="0.7" right="0.7" top="0.75" bottom="0.75" header="0.3" footer="0.3"/>
  <pageSetup paperSize="9" orientation="portrait" horizontalDpi="0" verticalDpi="0"/>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workbookViewId="0"/>
  </sheetViews>
  <sheetFormatPr defaultColWidth="9" defaultRowHeight="12"/>
  <cols>
    <col min="1" max="1" width="16.28515625" style="2" customWidth="1"/>
    <col min="2" max="16384" width="9" style="2"/>
  </cols>
  <sheetData>
    <row r="1" spans="1:4" ht="12.75">
      <c r="A1" s="12" t="s">
        <v>686</v>
      </c>
    </row>
    <row r="2" spans="1:4">
      <c r="A2" s="2" t="s">
        <v>437</v>
      </c>
      <c r="B2" s="10" t="s">
        <v>442</v>
      </c>
      <c r="C2" s="10" t="s">
        <v>2</v>
      </c>
      <c r="D2" s="10" t="s">
        <v>585</v>
      </c>
    </row>
    <row r="3" spans="1:4">
      <c r="A3" s="2" t="s">
        <v>438</v>
      </c>
      <c r="B3" s="2">
        <v>25</v>
      </c>
      <c r="C3" s="2">
        <v>48</v>
      </c>
      <c r="D3" s="2">
        <v>30</v>
      </c>
    </row>
    <row r="4" spans="1:4">
      <c r="A4" s="2" t="s">
        <v>439</v>
      </c>
      <c r="B4" s="2">
        <v>54</v>
      </c>
      <c r="C4" s="2">
        <v>32</v>
      </c>
      <c r="D4" s="2">
        <v>60</v>
      </c>
    </row>
    <row r="5" spans="1:4">
      <c r="A5" s="2" t="s">
        <v>440</v>
      </c>
      <c r="B5" s="2">
        <v>18</v>
      </c>
      <c r="C5" s="2">
        <v>4</v>
      </c>
      <c r="D5" s="2">
        <v>2</v>
      </c>
    </row>
    <row r="6" spans="1:4">
      <c r="A6" s="2" t="s">
        <v>441</v>
      </c>
      <c r="B6" s="2">
        <v>4</v>
      </c>
      <c r="C6" s="2">
        <v>0</v>
      </c>
      <c r="D6" s="2">
        <v>0</v>
      </c>
    </row>
    <row r="7" spans="1:4">
      <c r="A7" s="74" t="s">
        <v>443</v>
      </c>
    </row>
    <row r="8" spans="1:4">
      <c r="A8" s="16" t="s">
        <v>105</v>
      </c>
    </row>
    <row r="9" spans="1:4">
      <c r="A9" s="2" t="s">
        <v>445</v>
      </c>
    </row>
    <row r="10" spans="1:4">
      <c r="A10" s="13" t="s">
        <v>562</v>
      </c>
    </row>
    <row r="11" spans="1:4">
      <c r="A11" s="13" t="s">
        <v>563</v>
      </c>
    </row>
    <row r="12" spans="1:4">
      <c r="A12" s="2" t="s">
        <v>519</v>
      </c>
    </row>
    <row r="13" spans="1:4">
      <c r="A13" s="18" t="s">
        <v>520</v>
      </c>
    </row>
    <row r="14" spans="1:4">
      <c r="A14" s="2" t="s">
        <v>444</v>
      </c>
    </row>
    <row r="15" spans="1:4">
      <c r="A15" s="13"/>
    </row>
    <row r="16" spans="1:4">
      <c r="A16" s="250" t="s">
        <v>735</v>
      </c>
    </row>
    <row r="17" spans="1:1">
      <c r="A17" s="204" t="s">
        <v>552</v>
      </c>
    </row>
    <row r="18" spans="1:1">
      <c r="A18" s="204"/>
    </row>
    <row r="19" spans="1:1">
      <c r="A19" s="13" t="s">
        <v>338</v>
      </c>
    </row>
    <row r="20" spans="1:1">
      <c r="A20" s="209" t="s">
        <v>13</v>
      </c>
    </row>
  </sheetData>
  <hyperlinks>
    <hyperlink ref="A11" r:id="rId1" display="www.mprt.se/medieutveckling-och-statistik/publikationer/"/>
    <hyperlink ref="A19" location="Innehåll!A1" display="Tillbaka till innehåll"/>
    <hyperlink ref="A17" r:id="rId2" tooltip="Länk till MedieSverige 2019"/>
    <hyperlink ref="A10" r:id="rId3" tooltip="Läs mer om medieutveckligen hos Myndigheten för press, radio och tv"/>
    <hyperlink ref="A13" r:id="rId4" tooltip="Audit rapporter hos Kantar Sifo"/>
  </hyperlinks>
  <pageMargins left="0.7" right="0.7" top="0.75" bottom="0.75" header="0.3" footer="0.3"/>
  <pageSetup paperSize="9" orientation="portrait" horizontalDpi="0" verticalDpi="0"/>
  <tableParts count="1">
    <tablePart r:id="rId5"/>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zoomScaleNormal="100" workbookViewId="0"/>
  </sheetViews>
  <sheetFormatPr defaultColWidth="9" defaultRowHeight="12"/>
  <cols>
    <col min="1" max="16384" width="9" style="2"/>
  </cols>
  <sheetData>
    <row r="1" spans="1:1" ht="12.75">
      <c r="A1" s="12" t="s">
        <v>446</v>
      </c>
    </row>
    <row r="2" spans="1:1">
      <c r="A2" s="2" t="s">
        <v>447</v>
      </c>
    </row>
    <row r="3" spans="1:1">
      <c r="A3" s="206" t="s">
        <v>551</v>
      </c>
    </row>
    <row r="4" spans="1:1">
      <c r="A4" s="206"/>
    </row>
    <row r="5" spans="1:1">
      <c r="A5" s="204" t="s">
        <v>552</v>
      </c>
    </row>
    <row r="6" spans="1:1">
      <c r="A6" s="204"/>
    </row>
    <row r="7" spans="1:1">
      <c r="A7" s="13" t="s">
        <v>338</v>
      </c>
    </row>
    <row r="8" spans="1:1">
      <c r="A8" s="209" t="s">
        <v>13</v>
      </c>
    </row>
  </sheetData>
  <hyperlinks>
    <hyperlink ref="A7" location="Innehåll!A1" display="Tillbaka till innehåll"/>
    <hyperlink ref="A5" r:id="rId1" tooltip="Länk till MedieSverige 2019"/>
  </hyperlinks>
  <pageMargins left="0.7" right="0.7" top="0.75" bottom="0.75" header="0.3" footer="0.3"/>
  <pageSetup paperSize="9"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zoomScaleNormal="100" workbookViewId="0"/>
  </sheetViews>
  <sheetFormatPr defaultColWidth="9" defaultRowHeight="12"/>
  <cols>
    <col min="1" max="1" width="35.42578125" style="2" customWidth="1"/>
    <col min="2" max="16384" width="9" style="2"/>
  </cols>
  <sheetData>
    <row r="1" spans="1:1" ht="12.75">
      <c r="A1" s="12" t="s">
        <v>448</v>
      </c>
    </row>
    <row r="2" spans="1:1" ht="19.899999999999999" customHeight="1">
      <c r="A2" s="2" t="s">
        <v>449</v>
      </c>
    </row>
    <row r="3" spans="1:1" ht="13.5" customHeight="1">
      <c r="A3" s="184" t="s">
        <v>450</v>
      </c>
    </row>
    <row r="4" spans="1:1" ht="13.5" customHeight="1">
      <c r="A4" s="184" t="s">
        <v>451</v>
      </c>
    </row>
    <row r="5" spans="1:1" ht="13.5" customHeight="1">
      <c r="A5" s="184" t="s">
        <v>452</v>
      </c>
    </row>
    <row r="6" spans="1:1" ht="13.5" customHeight="1">
      <c r="A6" s="184" t="s">
        <v>453</v>
      </c>
    </row>
    <row r="7" spans="1:1" ht="13.5" customHeight="1">
      <c r="A7" s="184" t="s">
        <v>454</v>
      </c>
    </row>
    <row r="8" spans="1:1" ht="13.5" customHeight="1">
      <c r="A8" s="184" t="s">
        <v>455</v>
      </c>
    </row>
    <row r="9" spans="1:1" ht="13.5" customHeight="1">
      <c r="A9" s="184" t="s">
        <v>456</v>
      </c>
    </row>
    <row r="10" spans="1:1" ht="13.5" customHeight="1">
      <c r="A10" s="184" t="s">
        <v>457</v>
      </c>
    </row>
    <row r="11" spans="1:1" ht="13.5" customHeight="1">
      <c r="A11" s="184" t="s">
        <v>458</v>
      </c>
    </row>
    <row r="12" spans="1:1" ht="13.5" customHeight="1">
      <c r="A12" s="184" t="s">
        <v>459</v>
      </c>
    </row>
    <row r="13" spans="1:1" ht="13.5" customHeight="1">
      <c r="A13" s="184" t="s">
        <v>460</v>
      </c>
    </row>
    <row r="14" spans="1:1" ht="13.5" customHeight="1">
      <c r="A14" s="184" t="s">
        <v>461</v>
      </c>
    </row>
    <row r="15" spans="1:1" ht="13.5" customHeight="1">
      <c r="A15" s="184" t="s">
        <v>462</v>
      </c>
    </row>
    <row r="16" spans="1:1" ht="13.5" customHeight="1">
      <c r="A16" s="184" t="s">
        <v>463</v>
      </c>
    </row>
    <row r="17" spans="1:1" ht="13.5" customHeight="1">
      <c r="A17" s="184" t="s">
        <v>464</v>
      </c>
    </row>
    <row r="18" spans="1:1" ht="13.5" customHeight="1">
      <c r="A18" s="184" t="s">
        <v>465</v>
      </c>
    </row>
    <row r="19" spans="1:1" ht="13.5" customHeight="1">
      <c r="A19" s="184" t="s">
        <v>466</v>
      </c>
    </row>
    <row r="20" spans="1:1" ht="13.5" customHeight="1">
      <c r="A20" s="184" t="s">
        <v>467</v>
      </c>
    </row>
    <row r="21" spans="1:1" ht="13.5" customHeight="1">
      <c r="A21" s="184" t="s">
        <v>468</v>
      </c>
    </row>
    <row r="22" spans="1:1" ht="13.5" customHeight="1">
      <c r="A22" s="184" t="s">
        <v>469</v>
      </c>
    </row>
    <row r="23" spans="1:1" ht="13.5" customHeight="1">
      <c r="A23" s="184" t="s">
        <v>470</v>
      </c>
    </row>
    <row r="24" spans="1:1" ht="13.5" customHeight="1">
      <c r="A24" s="184" t="s">
        <v>471</v>
      </c>
    </row>
    <row r="25" spans="1:1" ht="13.5" customHeight="1">
      <c r="A25" s="184" t="s">
        <v>472</v>
      </c>
    </row>
    <row r="26" spans="1:1" ht="13.5" customHeight="1">
      <c r="A26" s="184" t="s">
        <v>473</v>
      </c>
    </row>
    <row r="27" spans="1:1" ht="13.5" customHeight="1">
      <c r="A27" s="184" t="s">
        <v>474</v>
      </c>
    </row>
    <row r="28" spans="1:1" ht="13.5" customHeight="1">
      <c r="A28" s="184" t="s">
        <v>475</v>
      </c>
    </row>
    <row r="29" spans="1:1" ht="13.5" customHeight="1">
      <c r="A29" s="184" t="s">
        <v>476</v>
      </c>
    </row>
    <row r="30" spans="1:1" ht="13.5" customHeight="1">
      <c r="A30" s="184" t="s">
        <v>477</v>
      </c>
    </row>
    <row r="31" spans="1:1" ht="13.5" customHeight="1">
      <c r="A31" s="184" t="s">
        <v>478</v>
      </c>
    </row>
    <row r="32" spans="1:1" ht="13.5" customHeight="1">
      <c r="A32" s="184" t="s">
        <v>479</v>
      </c>
    </row>
    <row r="33" spans="1:1" ht="13.5" customHeight="1">
      <c r="A33" s="184" t="s">
        <v>480</v>
      </c>
    </row>
    <row r="34" spans="1:1" ht="13.5" customHeight="1">
      <c r="A34" s="184" t="s">
        <v>481</v>
      </c>
    </row>
    <row r="35" spans="1:1" ht="13.5" customHeight="1">
      <c r="A35" s="184" t="s">
        <v>482</v>
      </c>
    </row>
    <row r="36" spans="1:1" ht="13.5" customHeight="1">
      <c r="A36" s="184" t="s">
        <v>483</v>
      </c>
    </row>
    <row r="37" spans="1:1" ht="13.5" customHeight="1">
      <c r="A37" s="184" t="s">
        <v>484</v>
      </c>
    </row>
    <row r="38" spans="1:1" ht="13.5" customHeight="1">
      <c r="A38" s="184" t="s">
        <v>485</v>
      </c>
    </row>
    <row r="39" spans="1:1" ht="13.5" customHeight="1">
      <c r="A39" s="184" t="s">
        <v>486</v>
      </c>
    </row>
    <row r="40" spans="1:1" ht="13.5" customHeight="1">
      <c r="A40" s="185" t="s">
        <v>487</v>
      </c>
    </row>
    <row r="41" spans="1:1" ht="13.5" customHeight="1">
      <c r="A41" s="185" t="s">
        <v>488</v>
      </c>
    </row>
    <row r="42" spans="1:1" ht="13.5" customHeight="1">
      <c r="A42" s="185" t="s">
        <v>489</v>
      </c>
    </row>
    <row r="43" spans="1:1" ht="13.5" customHeight="1">
      <c r="A43" s="186" t="s">
        <v>490</v>
      </c>
    </row>
    <row r="44" spans="1:1" ht="13.5" customHeight="1">
      <c r="A44" s="186" t="s">
        <v>492</v>
      </c>
    </row>
    <row r="45" spans="1:1" ht="13.5" customHeight="1">
      <c r="A45" s="186" t="s">
        <v>491</v>
      </c>
    </row>
    <row r="46" spans="1:1" ht="13.5" customHeight="1">
      <c r="A46" s="186" t="s">
        <v>493</v>
      </c>
    </row>
    <row r="47" spans="1:1">
      <c r="A47" s="2" t="s">
        <v>494</v>
      </c>
    </row>
    <row r="48" spans="1:1">
      <c r="A48" s="2" t="s">
        <v>496</v>
      </c>
    </row>
    <row r="49" spans="1:1">
      <c r="A49" s="13" t="s">
        <v>495</v>
      </c>
    </row>
    <row r="50" spans="1:1">
      <c r="A50" s="13"/>
    </row>
    <row r="51" spans="1:1">
      <c r="A51" s="206" t="s">
        <v>551</v>
      </c>
    </row>
    <row r="52" spans="1:1">
      <c r="A52" s="204" t="s">
        <v>552</v>
      </c>
    </row>
    <row r="53" spans="1:1">
      <c r="A53" s="204"/>
    </row>
    <row r="54" spans="1:1">
      <c r="A54" s="13" t="s">
        <v>338</v>
      </c>
    </row>
    <row r="55" spans="1:1">
      <c r="A55" s="209" t="s">
        <v>13</v>
      </c>
    </row>
  </sheetData>
  <hyperlinks>
    <hyperlink ref="A49" r:id="rId1"/>
    <hyperlink ref="A54" location="Innehåll!A1" display="Tillbaka till innehåll"/>
    <hyperlink ref="A52" r:id="rId2" tooltip="Länk till MedieSverige 2019"/>
  </hyperlinks>
  <pageMargins left="0.7" right="0.7" top="0.75" bottom="0.75" header="0.3" footer="0.3"/>
  <pageSetup paperSize="9" orientation="portrait" horizontalDpi="0" verticalDpi="0"/>
  <tableParts count="1">
    <tablePart r:id="rId3"/>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Normal="100" workbookViewId="0"/>
  </sheetViews>
  <sheetFormatPr defaultColWidth="9" defaultRowHeight="12"/>
  <cols>
    <col min="1" max="1" width="27.28515625" style="2" customWidth="1"/>
    <col min="2" max="2" width="13.28515625" style="2" customWidth="1"/>
    <col min="3" max="3" width="16.7109375" style="2" customWidth="1"/>
    <col min="4" max="16384" width="9" style="2"/>
  </cols>
  <sheetData>
    <row r="1" spans="1:3" ht="12.75">
      <c r="A1" s="12" t="s">
        <v>641</v>
      </c>
    </row>
    <row r="2" spans="1:3">
      <c r="A2" s="2" t="s">
        <v>497</v>
      </c>
      <c r="B2" s="10" t="s">
        <v>406</v>
      </c>
      <c r="C2" s="10" t="s">
        <v>407</v>
      </c>
    </row>
    <row r="3" spans="1:3">
      <c r="A3" s="211" t="s">
        <v>508</v>
      </c>
      <c r="B3" s="181">
        <v>12003</v>
      </c>
      <c r="C3" s="181">
        <v>3186</v>
      </c>
    </row>
    <row r="4" spans="1:3">
      <c r="A4" s="20" t="s">
        <v>184</v>
      </c>
      <c r="B4" s="181">
        <v>4779</v>
      </c>
      <c r="C4" s="2">
        <v>-3</v>
      </c>
    </row>
    <row r="5" spans="1:3">
      <c r="A5" s="20" t="s">
        <v>345</v>
      </c>
      <c r="B5" s="181">
        <v>4193</v>
      </c>
      <c r="C5" s="181">
        <v>1034</v>
      </c>
    </row>
    <row r="6" spans="1:3">
      <c r="A6" s="211" t="s">
        <v>499</v>
      </c>
      <c r="B6" s="181">
        <v>2358</v>
      </c>
      <c r="C6" s="2">
        <v>-240</v>
      </c>
    </row>
    <row r="7" spans="1:3">
      <c r="A7" s="20" t="s">
        <v>509</v>
      </c>
      <c r="B7" s="181">
        <v>1113</v>
      </c>
      <c r="C7" s="2">
        <v>-153</v>
      </c>
    </row>
    <row r="8" spans="1:3">
      <c r="A8" s="211" t="s">
        <v>510</v>
      </c>
      <c r="B8" s="2">
        <v>404</v>
      </c>
      <c r="C8" s="2">
        <v>-3</v>
      </c>
    </row>
    <row r="9" spans="1:3">
      <c r="A9" s="20" t="s">
        <v>498</v>
      </c>
      <c r="B9" s="2">
        <v>11</v>
      </c>
      <c r="C9" s="2">
        <v>-22</v>
      </c>
    </row>
    <row r="10" spans="1:3">
      <c r="A10" s="19" t="s">
        <v>401</v>
      </c>
      <c r="B10" s="181"/>
    </row>
    <row r="11" spans="1:3">
      <c r="A11" s="178" t="s">
        <v>500</v>
      </c>
    </row>
    <row r="12" spans="1:3">
      <c r="A12" s="178" t="s">
        <v>501</v>
      </c>
    </row>
    <row r="13" spans="1:3">
      <c r="A13" s="178" t="s">
        <v>502</v>
      </c>
    </row>
    <row r="14" spans="1:3">
      <c r="A14" s="178" t="s">
        <v>412</v>
      </c>
    </row>
    <row r="15" spans="1:3">
      <c r="A15" s="178"/>
    </row>
    <row r="16" spans="1:3">
      <c r="A16" s="250" t="s">
        <v>735</v>
      </c>
    </row>
    <row r="17" spans="1:1">
      <c r="A17" s="204" t="s">
        <v>552</v>
      </c>
    </row>
    <row r="18" spans="1:1">
      <c r="A18" s="204"/>
    </row>
    <row r="19" spans="1:1">
      <c r="A19" s="13" t="s">
        <v>338</v>
      </c>
    </row>
    <row r="20" spans="1:1">
      <c r="A20" s="209" t="s">
        <v>13</v>
      </c>
    </row>
  </sheetData>
  <hyperlinks>
    <hyperlink ref="A19" location="Innehåll!A1" display="Tillbaka till innehåll"/>
    <hyperlink ref="A17" r:id="rId1" tooltip="Länk till MedieSverige 2019"/>
    <hyperlink ref="A3" location="'Figur 65'!A11" display="Nent Group*"/>
    <hyperlink ref="A6" location="'Figur 65'!A12" display="C More Entertainment**"/>
    <hyperlink ref="A8" location="'Figur 65'!A13" display="Sveriges Utbildningsradio***"/>
  </hyperlinks>
  <pageMargins left="0.7" right="0.7" top="0.75" bottom="0.75" header="0.3" footer="0.3"/>
  <pageSetup paperSize="9" orientation="portrait" horizontalDpi="0" verticalDpi="0"/>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heetViews>
  <sheetFormatPr defaultColWidth="9" defaultRowHeight="12"/>
  <cols>
    <col min="1" max="1" width="20.28515625" style="2" customWidth="1"/>
    <col min="2" max="2" width="11.5703125" style="2" customWidth="1"/>
    <col min="3" max="3" width="12.42578125" style="2" customWidth="1"/>
    <col min="4" max="4" width="17.28515625" style="2" customWidth="1"/>
    <col min="5" max="5" width="17" style="2" customWidth="1"/>
    <col min="6" max="16384" width="9" style="2"/>
  </cols>
  <sheetData>
    <row r="1" spans="1:5" ht="12.75">
      <c r="A1" s="12" t="s">
        <v>708</v>
      </c>
    </row>
    <row r="2" spans="1:5">
      <c r="A2" s="2" t="s">
        <v>497</v>
      </c>
      <c r="B2" s="189" t="s">
        <v>135</v>
      </c>
      <c r="C2" s="189" t="s">
        <v>585</v>
      </c>
      <c r="D2" s="10" t="s">
        <v>505</v>
      </c>
      <c r="E2" s="10" t="s">
        <v>706</v>
      </c>
    </row>
    <row r="3" spans="1:5">
      <c r="A3" s="19" t="s">
        <v>190</v>
      </c>
      <c r="B3" s="190">
        <v>0.35</v>
      </c>
      <c r="C3" s="190">
        <v>0.36</v>
      </c>
      <c r="D3" s="20">
        <v>20</v>
      </c>
      <c r="E3" s="20">
        <v>17</v>
      </c>
    </row>
    <row r="4" spans="1:5">
      <c r="A4" s="19" t="s">
        <v>507</v>
      </c>
      <c r="B4" s="190">
        <v>0.35</v>
      </c>
      <c r="C4" s="190">
        <v>0.35</v>
      </c>
      <c r="D4" s="20">
        <v>5</v>
      </c>
      <c r="E4" s="20">
        <v>5</v>
      </c>
    </row>
    <row r="5" spans="1:5">
      <c r="A5" s="19" t="s">
        <v>189</v>
      </c>
      <c r="B5" s="190">
        <v>0.14000000000000001</v>
      </c>
      <c r="C5" s="190">
        <v>0.14000000000000001</v>
      </c>
      <c r="D5" s="20">
        <v>20</v>
      </c>
      <c r="E5" s="20">
        <v>19</v>
      </c>
    </row>
    <row r="6" spans="1:5">
      <c r="A6" s="19" t="s">
        <v>506</v>
      </c>
      <c r="B6" s="190">
        <v>0.12</v>
      </c>
      <c r="C6" s="190">
        <v>0.12</v>
      </c>
      <c r="D6" s="20">
        <v>11</v>
      </c>
      <c r="E6" s="20">
        <v>11</v>
      </c>
    </row>
    <row r="7" spans="1:5">
      <c r="A7" s="19" t="s">
        <v>298</v>
      </c>
      <c r="B7" s="190">
        <v>0.05</v>
      </c>
      <c r="C7" s="190">
        <v>0.04</v>
      </c>
      <c r="D7" s="20">
        <v>54</v>
      </c>
      <c r="E7" s="20">
        <f>95-52</f>
        <v>43</v>
      </c>
    </row>
    <row r="8" spans="1:5" s="7" customFormat="1">
      <c r="A8" s="16" t="s">
        <v>176</v>
      </c>
      <c r="B8" s="187"/>
      <c r="C8" s="187"/>
    </row>
    <row r="9" spans="1:5" s="7" customFormat="1">
      <c r="A9" s="16" t="s">
        <v>504</v>
      </c>
      <c r="B9" s="187"/>
      <c r="C9" s="187"/>
    </row>
    <row r="10" spans="1:5" s="7" customFormat="1">
      <c r="A10" s="16" t="s">
        <v>503</v>
      </c>
      <c r="B10" s="187"/>
      <c r="C10" s="187"/>
    </row>
    <row r="11" spans="1:5" s="7" customFormat="1">
      <c r="A11" s="16" t="s">
        <v>707</v>
      </c>
    </row>
    <row r="12" spans="1:5" s="7" customFormat="1">
      <c r="A12" s="13" t="s">
        <v>564</v>
      </c>
    </row>
    <row r="13" spans="1:5" s="7" customFormat="1">
      <c r="A13" s="188"/>
    </row>
    <row r="14" spans="1:5">
      <c r="A14" s="250" t="s">
        <v>735</v>
      </c>
    </row>
    <row r="15" spans="1:5">
      <c r="A15" s="204" t="s">
        <v>552</v>
      </c>
    </row>
    <row r="16" spans="1:5">
      <c r="A16" s="204"/>
    </row>
    <row r="17" spans="1:1">
      <c r="A17" s="13" t="s">
        <v>338</v>
      </c>
    </row>
    <row r="18" spans="1:1">
      <c r="A18" s="209" t="s">
        <v>13</v>
      </c>
    </row>
  </sheetData>
  <hyperlinks>
    <hyperlink ref="A17" location="Innehåll!A1" display="Tillbaka till innehåll"/>
    <hyperlink ref="A15" r:id="rId1" tooltip="Länk till MedieSverige 2019"/>
    <hyperlink ref="A12" r:id="rId2" tooltip="Ladda ner årsrapporter hos MMS"/>
  </hyperlinks>
  <pageMargins left="0.7" right="0.7" top="0.75" bottom="0.75" header="0.3" footer="0.3"/>
  <pageSetup paperSize="9" orientation="portrait" horizontalDpi="0" verticalDpi="0"/>
  <tableParts count="1">
    <tablePart r:id="rId3"/>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Normal="100" workbookViewId="0"/>
  </sheetViews>
  <sheetFormatPr defaultColWidth="9" defaultRowHeight="12"/>
  <cols>
    <col min="1" max="1" width="28.7109375" style="2" customWidth="1"/>
    <col min="2" max="2" width="13.28515625" style="2" customWidth="1"/>
    <col min="3" max="3" width="16.7109375" style="2" customWidth="1"/>
    <col min="4" max="16384" width="9" style="2"/>
  </cols>
  <sheetData>
    <row r="1" spans="1:3" ht="12.75">
      <c r="A1" s="12" t="s">
        <v>642</v>
      </c>
    </row>
    <row r="2" spans="1:3">
      <c r="A2" s="2" t="s">
        <v>511</v>
      </c>
      <c r="B2" s="10" t="s">
        <v>406</v>
      </c>
      <c r="C2" s="10" t="s">
        <v>407</v>
      </c>
    </row>
    <row r="3" spans="1:3">
      <c r="A3" s="20" t="s">
        <v>359</v>
      </c>
      <c r="B3" s="181">
        <v>2903</v>
      </c>
      <c r="C3" s="2">
        <v>-868</v>
      </c>
    </row>
    <row r="4" spans="1:3">
      <c r="A4" s="211" t="s">
        <v>515</v>
      </c>
      <c r="B4" s="2">
        <v>552</v>
      </c>
      <c r="C4" s="2">
        <v>28</v>
      </c>
    </row>
    <row r="5" spans="1:3">
      <c r="A5" s="212" t="s">
        <v>512</v>
      </c>
      <c r="B5" s="2">
        <v>545</v>
      </c>
      <c r="C5" s="2">
        <v>1122</v>
      </c>
    </row>
    <row r="6" spans="1:3">
      <c r="A6" s="2" t="s">
        <v>232</v>
      </c>
      <c r="B6" s="2">
        <v>94</v>
      </c>
      <c r="C6" s="2">
        <v>13</v>
      </c>
    </row>
    <row r="7" spans="1:3">
      <c r="A7" s="211" t="s">
        <v>513</v>
      </c>
      <c r="B7" s="2">
        <v>22</v>
      </c>
      <c r="C7" s="2">
        <v>0</v>
      </c>
    </row>
    <row r="8" spans="1:3">
      <c r="A8" s="2" t="s">
        <v>235</v>
      </c>
      <c r="B8" s="2">
        <v>26</v>
      </c>
      <c r="C8" s="2">
        <v>1</v>
      </c>
    </row>
    <row r="9" spans="1:3">
      <c r="A9" s="2" t="s">
        <v>514</v>
      </c>
      <c r="B9" s="2">
        <v>4</v>
      </c>
      <c r="C9" s="49">
        <v>-0.2</v>
      </c>
    </row>
    <row r="10" spans="1:3">
      <c r="A10" s="2" t="s">
        <v>401</v>
      </c>
    </row>
    <row r="11" spans="1:3">
      <c r="A11" s="88" t="s">
        <v>516</v>
      </c>
    </row>
    <row r="12" spans="1:3">
      <c r="A12" s="178" t="s">
        <v>517</v>
      </c>
    </row>
    <row r="13" spans="1:3">
      <c r="A13" s="178" t="s">
        <v>567</v>
      </c>
    </row>
    <row r="14" spans="1:3">
      <c r="A14" s="14" t="s">
        <v>412</v>
      </c>
    </row>
    <row r="15" spans="1:3">
      <c r="A15" s="14"/>
    </row>
    <row r="16" spans="1:3">
      <c r="A16" s="250" t="s">
        <v>735</v>
      </c>
    </row>
    <row r="17" spans="1:1">
      <c r="A17" s="204" t="s">
        <v>552</v>
      </c>
    </row>
    <row r="18" spans="1:1">
      <c r="A18" s="204"/>
    </row>
    <row r="19" spans="1:1">
      <c r="A19" s="13" t="s">
        <v>338</v>
      </c>
    </row>
    <row r="20" spans="1:1">
      <c r="A20" s="209" t="s">
        <v>13</v>
      </c>
    </row>
  </sheetData>
  <hyperlinks>
    <hyperlink ref="A19" location="Innehåll!A1" display="Tillbaka till innehåll"/>
    <hyperlink ref="A17" r:id="rId1" tooltip="Länk till MedieSverige 2019"/>
    <hyperlink ref="A4" location="'Figur 67'!A11" display="Nent Group Radio*"/>
    <hyperlink ref="A5" location="'Figur 67'!A12" display="Bauer Media**"/>
    <hyperlink ref="A7" location="'Figur 67'!A13" display="'Figur 67'!A13"/>
  </hyperlinks>
  <pageMargins left="0.7" right="0.7" top="0.75" bottom="0.75" header="0.3" footer="0.3"/>
  <pageSetup paperSize="9" orientation="portrait" horizontalDpi="0" verticalDpi="0"/>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heetViews>
  <sheetFormatPr defaultColWidth="9" defaultRowHeight="12"/>
  <cols>
    <col min="1" max="1" width="19.28515625" style="2" customWidth="1"/>
    <col min="2" max="16384" width="9" style="2"/>
  </cols>
  <sheetData>
    <row r="1" spans="1:3" ht="12.75">
      <c r="A1" s="12" t="s">
        <v>704</v>
      </c>
    </row>
    <row r="2" spans="1:3">
      <c r="A2" s="2" t="s">
        <v>511</v>
      </c>
      <c r="B2" s="10" t="s">
        <v>135</v>
      </c>
      <c r="C2" s="10" t="s">
        <v>585</v>
      </c>
    </row>
    <row r="3" spans="1:3">
      <c r="A3" s="2" t="s">
        <v>185</v>
      </c>
      <c r="B3" s="2">
        <v>73</v>
      </c>
      <c r="C3" s="2">
        <v>76</v>
      </c>
    </row>
    <row r="4" spans="1:3">
      <c r="A4" s="2" t="s">
        <v>204</v>
      </c>
      <c r="B4" s="2">
        <v>16</v>
      </c>
      <c r="C4" s="2">
        <v>14</v>
      </c>
    </row>
    <row r="5" spans="1:3">
      <c r="A5" s="2" t="s">
        <v>205</v>
      </c>
      <c r="B5" s="2">
        <v>11</v>
      </c>
      <c r="C5" s="2">
        <v>9</v>
      </c>
    </row>
    <row r="6" spans="1:3">
      <c r="A6" s="74" t="s">
        <v>733</v>
      </c>
    </row>
    <row r="7" spans="1:3">
      <c r="A7" s="74" t="s">
        <v>518</v>
      </c>
    </row>
    <row r="8" spans="1:3">
      <c r="A8" s="13" t="s">
        <v>565</v>
      </c>
    </row>
    <row r="9" spans="1:3">
      <c r="A9" s="18"/>
    </row>
    <row r="10" spans="1:3">
      <c r="A10" s="250" t="s">
        <v>735</v>
      </c>
    </row>
    <row r="11" spans="1:3">
      <c r="A11" s="204" t="s">
        <v>552</v>
      </c>
    </row>
    <row r="12" spans="1:3">
      <c r="A12" s="204"/>
    </row>
    <row r="13" spans="1:3">
      <c r="A13" s="13" t="s">
        <v>338</v>
      </c>
    </row>
    <row r="14" spans="1:3">
      <c r="A14" s="209" t="s">
        <v>13</v>
      </c>
    </row>
  </sheetData>
  <hyperlinks>
    <hyperlink ref="A8" r:id="rId1" display="kantarsifo.se/rapporter-undersokningar/radioundersokningar/lyssnarsiffror-radio-ppm "/>
    <hyperlink ref="A13" location="Innehåll!A1" display="Tillbaka till innehåll"/>
    <hyperlink ref="A11" r:id="rId2" tooltip="Länk till MedieSverige 2019"/>
  </hyperlinks>
  <pageMargins left="0.7" right="0.7" top="0.75" bottom="0.75" header="0.3" footer="0.3"/>
  <pageSetup paperSize="9" orientation="portrait" horizontalDpi="0" verticalDpi="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ColWidth="9" defaultRowHeight="12"/>
  <cols>
    <col min="1" max="1" width="14.28515625" style="4" customWidth="1"/>
    <col min="2" max="2" width="13.7109375" style="2" customWidth="1"/>
    <col min="3" max="3" width="14.28515625" style="2" customWidth="1"/>
    <col min="4" max="4" width="24" style="2" customWidth="1"/>
    <col min="5" max="5" width="16.42578125" style="2" customWidth="1"/>
    <col min="6" max="6" width="14.5703125" style="2" customWidth="1"/>
    <col min="7" max="7" width="13.7109375" style="2" customWidth="1"/>
    <col min="8" max="16384" width="9" style="2"/>
  </cols>
  <sheetData>
    <row r="1" spans="1:7" ht="12.75">
      <c r="A1" s="29" t="s">
        <v>576</v>
      </c>
    </row>
    <row r="2" spans="1:7">
      <c r="A2" s="39" t="s">
        <v>120</v>
      </c>
      <c r="B2" s="40" t="s">
        <v>106</v>
      </c>
      <c r="C2" s="40" t="s">
        <v>112</v>
      </c>
      <c r="D2" s="40" t="s">
        <v>113</v>
      </c>
      <c r="E2" s="40" t="s">
        <v>110</v>
      </c>
      <c r="F2" s="40" t="s">
        <v>107</v>
      </c>
      <c r="G2" s="40" t="s">
        <v>108</v>
      </c>
    </row>
    <row r="3" spans="1:7">
      <c r="A3" s="41" t="s">
        <v>577</v>
      </c>
      <c r="B3" s="42">
        <v>95</v>
      </c>
      <c r="C3" s="42">
        <v>68</v>
      </c>
      <c r="D3" s="42">
        <v>69</v>
      </c>
      <c r="E3" s="42">
        <v>63</v>
      </c>
      <c r="F3" s="42">
        <v>94</v>
      </c>
      <c r="G3" s="42">
        <v>87</v>
      </c>
    </row>
    <row r="4" spans="1:7">
      <c r="A4" s="41" t="s">
        <v>115</v>
      </c>
      <c r="B4" s="42">
        <v>99</v>
      </c>
      <c r="C4" s="42">
        <v>88</v>
      </c>
      <c r="D4" s="42">
        <v>90</v>
      </c>
      <c r="E4" s="42">
        <v>57</v>
      </c>
      <c r="F4" s="42">
        <v>98</v>
      </c>
      <c r="G4" s="42">
        <v>91</v>
      </c>
    </row>
    <row r="5" spans="1:7">
      <c r="A5" s="41" t="s">
        <v>116</v>
      </c>
      <c r="B5" s="42">
        <v>99</v>
      </c>
      <c r="C5" s="42">
        <v>65</v>
      </c>
      <c r="D5" s="42">
        <v>87</v>
      </c>
      <c r="E5" s="42">
        <v>45</v>
      </c>
      <c r="F5" s="42">
        <v>94</v>
      </c>
      <c r="G5" s="42">
        <v>93</v>
      </c>
    </row>
    <row r="6" spans="1:7">
      <c r="A6" s="41" t="s">
        <v>117</v>
      </c>
      <c r="B6" s="42">
        <v>99</v>
      </c>
      <c r="C6" s="42">
        <v>66</v>
      </c>
      <c r="D6" s="42">
        <v>81</v>
      </c>
      <c r="E6" s="42">
        <v>44</v>
      </c>
      <c r="F6" s="42">
        <v>90</v>
      </c>
      <c r="G6" s="42">
        <v>90</v>
      </c>
    </row>
    <row r="7" spans="1:7">
      <c r="A7" s="41" t="s">
        <v>118</v>
      </c>
      <c r="B7" s="42">
        <v>97</v>
      </c>
      <c r="C7" s="42">
        <v>74</v>
      </c>
      <c r="D7" s="42">
        <v>66</v>
      </c>
      <c r="E7" s="42">
        <v>73</v>
      </c>
      <c r="F7" s="42">
        <v>96</v>
      </c>
      <c r="G7" s="42">
        <v>88</v>
      </c>
    </row>
    <row r="8" spans="1:7">
      <c r="A8" s="41" t="s">
        <v>264</v>
      </c>
      <c r="B8" s="42">
        <v>82</v>
      </c>
      <c r="C8" s="42">
        <v>58</v>
      </c>
      <c r="D8" s="42">
        <v>32</v>
      </c>
      <c r="E8" s="42">
        <v>93</v>
      </c>
      <c r="F8" s="42">
        <v>97</v>
      </c>
      <c r="G8" s="42">
        <v>74</v>
      </c>
    </row>
    <row r="9" spans="1:7">
      <c r="A9" s="27" t="s">
        <v>578</v>
      </c>
      <c r="B9" s="222"/>
      <c r="C9" s="222"/>
      <c r="D9" s="223"/>
      <c r="E9" s="224"/>
      <c r="F9" s="222"/>
      <c r="G9" s="222"/>
    </row>
    <row r="10" spans="1:7">
      <c r="A10" s="27" t="s">
        <v>579</v>
      </c>
      <c r="B10" s="32"/>
      <c r="C10" s="33"/>
      <c r="D10" s="32"/>
      <c r="E10" s="34"/>
      <c r="F10" s="30"/>
      <c r="G10" s="31"/>
    </row>
    <row r="11" spans="1:7">
      <c r="B11" s="32"/>
      <c r="C11" s="33"/>
      <c r="D11" s="32"/>
      <c r="E11" s="34"/>
      <c r="F11" s="30"/>
      <c r="G11" s="31"/>
    </row>
    <row r="12" spans="1:7">
      <c r="A12" s="250" t="s">
        <v>735</v>
      </c>
      <c r="B12" s="32"/>
      <c r="C12" s="33"/>
      <c r="D12" s="32"/>
      <c r="E12" s="34"/>
      <c r="F12" s="30"/>
      <c r="G12" s="31"/>
    </row>
    <row r="13" spans="1:7">
      <c r="A13" s="204" t="s">
        <v>552</v>
      </c>
    </row>
    <row r="14" spans="1:7">
      <c r="A14" s="204"/>
    </row>
    <row r="15" spans="1:7">
      <c r="A15" s="13" t="s">
        <v>338</v>
      </c>
    </row>
    <row r="16" spans="1:7">
      <c r="A16" s="209" t="s">
        <v>13</v>
      </c>
    </row>
  </sheetData>
  <hyperlinks>
    <hyperlink ref="A15" location="Innehåll!A1" display="Tillbaka till innehåll"/>
    <hyperlink ref="A13" r:id="rId1" tooltip="Länk till MedieSverige 2019"/>
  </hyperlinks>
  <pageMargins left="0.7" right="0.7" top="0.75" bottom="0.75" header="0.3" footer="0.3"/>
  <pageSetup paperSize="9" orientation="portrait" horizontalDpi="0" verticalDpi="0"/>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Normal="100" workbookViewId="0"/>
  </sheetViews>
  <sheetFormatPr defaultColWidth="9" defaultRowHeight="12"/>
  <cols>
    <col min="1" max="1" width="18.5703125" style="2" customWidth="1"/>
    <col min="2" max="2" width="24.7109375" style="2" customWidth="1"/>
    <col min="3" max="16384" width="9" style="2"/>
  </cols>
  <sheetData>
    <row r="1" spans="1:2" ht="12.75">
      <c r="A1" s="12" t="s">
        <v>643</v>
      </c>
    </row>
    <row r="2" spans="1:2">
      <c r="A2" s="2" t="s">
        <v>531</v>
      </c>
      <c r="B2" s="31" t="s">
        <v>532</v>
      </c>
    </row>
    <row r="3" spans="1:2">
      <c r="A3" s="2" t="s">
        <v>522</v>
      </c>
      <c r="B3" s="60">
        <v>0.18</v>
      </c>
    </row>
    <row r="4" spans="1:2">
      <c r="A4" s="20" t="s">
        <v>533</v>
      </c>
      <c r="B4" s="60">
        <v>0.08</v>
      </c>
    </row>
    <row r="5" spans="1:2">
      <c r="A5" s="2" t="s">
        <v>523</v>
      </c>
      <c r="B5" s="60">
        <v>7.0000000000000007E-2</v>
      </c>
    </row>
    <row r="6" spans="1:2">
      <c r="A6" s="20" t="s">
        <v>524</v>
      </c>
      <c r="B6" s="60">
        <v>0.1</v>
      </c>
    </row>
    <row r="7" spans="1:2">
      <c r="A7" s="2" t="s">
        <v>525</v>
      </c>
      <c r="B7" s="60">
        <v>0.15</v>
      </c>
    </row>
    <row r="8" spans="1:2">
      <c r="A8" s="2" t="s">
        <v>526</v>
      </c>
      <c r="B8" s="60">
        <v>0.13</v>
      </c>
    </row>
    <row r="9" spans="1:2">
      <c r="A9" s="2" t="s">
        <v>527</v>
      </c>
      <c r="B9" s="60">
        <v>0.15</v>
      </c>
    </row>
    <row r="10" spans="1:2">
      <c r="A10" s="2" t="s">
        <v>528</v>
      </c>
      <c r="B10" s="60">
        <v>7.0000000000000007E-2</v>
      </c>
    </row>
    <row r="11" spans="1:2">
      <c r="A11" s="2" t="s">
        <v>529</v>
      </c>
      <c r="B11" s="60">
        <v>0.08</v>
      </c>
    </row>
    <row r="12" spans="1:2">
      <c r="A12" s="2" t="s">
        <v>530</v>
      </c>
      <c r="B12" s="60">
        <v>0</v>
      </c>
    </row>
    <row r="13" spans="1:2">
      <c r="A13" s="16" t="s">
        <v>534</v>
      </c>
      <c r="B13" s="60"/>
    </row>
    <row r="14" spans="1:2">
      <c r="A14" s="16" t="s">
        <v>644</v>
      </c>
      <c r="B14" s="60"/>
    </row>
    <row r="15" spans="1:2">
      <c r="A15" s="13" t="s">
        <v>566</v>
      </c>
    </row>
    <row r="16" spans="1:2">
      <c r="A16" s="18"/>
    </row>
    <row r="17" spans="1:1">
      <c r="A17" s="250" t="s">
        <v>735</v>
      </c>
    </row>
    <row r="18" spans="1:1">
      <c r="A18" s="204" t="s">
        <v>552</v>
      </c>
    </row>
    <row r="19" spans="1:1">
      <c r="A19" s="204"/>
    </row>
    <row r="20" spans="1:1">
      <c r="A20" s="13" t="s">
        <v>338</v>
      </c>
    </row>
    <row r="21" spans="1:1">
      <c r="A21" s="209" t="s">
        <v>13</v>
      </c>
    </row>
  </sheetData>
  <hyperlinks>
    <hyperlink ref="A15" r:id="rId1" tooltip="Public service-redovisningar hos SVT"/>
    <hyperlink ref="A20" location="Innehåll!A1" display="Tillbaka till innehåll"/>
    <hyperlink ref="A18" r:id="rId2" tooltip="Länk till MedieSverige 2019"/>
  </hyperlinks>
  <pageMargins left="0.7" right="0.7" top="0.75" bottom="0.75" header="0.3" footer="0.3"/>
  <pageSetup paperSize="9" orientation="portrait" horizontalDpi="0" verticalDpi="0"/>
  <tableParts count="1">
    <tablePart r:id="rId3"/>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Normal="100" workbookViewId="0"/>
  </sheetViews>
  <sheetFormatPr defaultColWidth="9" defaultRowHeight="12"/>
  <cols>
    <col min="1" max="1" width="17.7109375" style="2" customWidth="1"/>
    <col min="2" max="16384" width="9" style="2"/>
  </cols>
  <sheetData>
    <row r="1" spans="1:2" ht="12.75">
      <c r="A1" s="12" t="s">
        <v>535</v>
      </c>
    </row>
    <row r="2" spans="1:2" ht="11.45" customHeight="1">
      <c r="A2" s="2" t="s">
        <v>531</v>
      </c>
      <c r="B2" s="10" t="s">
        <v>521</v>
      </c>
    </row>
    <row r="3" spans="1:2">
      <c r="A3" s="2" t="s">
        <v>528</v>
      </c>
      <c r="B3" s="187">
        <v>0.1</v>
      </c>
    </row>
    <row r="4" spans="1:2">
      <c r="A4" s="2" t="s">
        <v>536</v>
      </c>
      <c r="B4" s="187">
        <v>0.15</v>
      </c>
    </row>
    <row r="5" spans="1:2">
      <c r="A5" s="2" t="s">
        <v>537</v>
      </c>
      <c r="B5" s="187">
        <v>0.04</v>
      </c>
    </row>
    <row r="6" spans="1:2">
      <c r="A6" s="2" t="s">
        <v>538</v>
      </c>
      <c r="B6" s="187">
        <v>0.08</v>
      </c>
    </row>
    <row r="7" spans="1:2">
      <c r="A7" s="2" t="s">
        <v>523</v>
      </c>
      <c r="B7" s="187">
        <v>0.02</v>
      </c>
    </row>
    <row r="8" spans="1:2">
      <c r="A8" s="2" t="s">
        <v>533</v>
      </c>
      <c r="B8" s="187">
        <v>0.05</v>
      </c>
    </row>
    <row r="9" spans="1:2">
      <c r="A9" s="2" t="s">
        <v>539</v>
      </c>
      <c r="B9" s="187">
        <v>0.54</v>
      </c>
    </row>
    <row r="10" spans="1:2">
      <c r="A10" s="2" t="s">
        <v>540</v>
      </c>
      <c r="B10" s="187">
        <v>0.02</v>
      </c>
    </row>
    <row r="11" spans="1:2">
      <c r="A11" s="16" t="s">
        <v>541</v>
      </c>
      <c r="B11" s="187"/>
    </row>
    <row r="12" spans="1:2">
      <c r="A12" s="16" t="s">
        <v>645</v>
      </c>
      <c r="B12" s="187"/>
    </row>
    <row r="13" spans="1:2">
      <c r="A13" s="13" t="s">
        <v>568</v>
      </c>
    </row>
    <row r="14" spans="1:2">
      <c r="A14" s="18"/>
    </row>
    <row r="15" spans="1:2">
      <c r="A15" s="250" t="s">
        <v>735</v>
      </c>
    </row>
    <row r="16" spans="1:2">
      <c r="A16" s="204" t="s">
        <v>552</v>
      </c>
    </row>
    <row r="17" spans="1:1">
      <c r="A17" s="204"/>
    </row>
    <row r="18" spans="1:1">
      <c r="A18" s="13" t="s">
        <v>338</v>
      </c>
    </row>
    <row r="19" spans="1:1">
      <c r="A19" s="209" t="s">
        <v>13</v>
      </c>
    </row>
  </sheetData>
  <hyperlinks>
    <hyperlink ref="A13" r:id="rId1" tooltip="Public service-redovisningar hos SR"/>
    <hyperlink ref="A18" location="Innehåll!A1" display="Tillbaka till innehåll"/>
    <hyperlink ref="A16" r:id="rId2" tooltip="Länk till MedieSverige 2019"/>
  </hyperlinks>
  <pageMargins left="0.7" right="0.7" top="0.75" bottom="0.75" header="0.3" footer="0.3"/>
  <pageSetup paperSize="9" orientation="portrait" horizontalDpi="0" verticalDpi="0"/>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Normal="100" workbookViewId="0"/>
  </sheetViews>
  <sheetFormatPr defaultColWidth="9" defaultRowHeight="12"/>
  <cols>
    <col min="1" max="1" width="9" style="2"/>
    <col min="2" max="2" width="34" style="2" customWidth="1"/>
    <col min="3" max="3" width="31.42578125" style="2" customWidth="1"/>
    <col min="4" max="16384" width="9" style="2"/>
  </cols>
  <sheetData>
    <row r="1" spans="1:3" ht="12.75">
      <c r="A1" s="12" t="s">
        <v>580</v>
      </c>
    </row>
    <row r="2" spans="1:3">
      <c r="A2" s="192" t="s">
        <v>122</v>
      </c>
      <c r="B2" s="43" t="s">
        <v>543</v>
      </c>
      <c r="C2" s="31" t="s">
        <v>139</v>
      </c>
    </row>
    <row r="3" spans="1:3">
      <c r="A3" s="240">
        <v>2000</v>
      </c>
      <c r="B3" s="166">
        <v>462</v>
      </c>
      <c r="C3" s="35">
        <v>74.900000000000006</v>
      </c>
    </row>
    <row r="4" spans="1:3">
      <c r="A4" s="240">
        <v>2001</v>
      </c>
      <c r="B4" s="166">
        <v>411</v>
      </c>
      <c r="C4" s="35">
        <v>76.099999999999994</v>
      </c>
    </row>
    <row r="5" spans="1:3">
      <c r="A5" s="240">
        <v>2002</v>
      </c>
      <c r="B5" s="166">
        <v>411</v>
      </c>
      <c r="C5" s="35">
        <v>75.5</v>
      </c>
    </row>
    <row r="6" spans="1:3">
      <c r="A6" s="240">
        <v>2003</v>
      </c>
      <c r="B6" s="166">
        <v>407</v>
      </c>
      <c r="C6" s="35">
        <v>84.7</v>
      </c>
    </row>
    <row r="7" spans="1:3">
      <c r="A7" s="240">
        <v>2004</v>
      </c>
      <c r="B7" s="166">
        <v>408</v>
      </c>
      <c r="C7" s="35">
        <v>83.7</v>
      </c>
    </row>
    <row r="8" spans="1:3">
      <c r="A8" s="240">
        <v>2005</v>
      </c>
      <c r="B8" s="166">
        <v>417</v>
      </c>
      <c r="C8" s="35">
        <v>83.100000000000009</v>
      </c>
    </row>
    <row r="9" spans="1:3">
      <c r="A9" s="240">
        <v>2006</v>
      </c>
      <c r="B9" s="166">
        <v>413</v>
      </c>
      <c r="C9" s="35">
        <v>82.8</v>
      </c>
    </row>
    <row r="10" spans="1:3">
      <c r="A10" s="240">
        <v>2007</v>
      </c>
      <c r="B10" s="166">
        <v>429</v>
      </c>
      <c r="C10" s="35">
        <v>72.2</v>
      </c>
    </row>
    <row r="11" spans="1:3">
      <c r="A11" s="240">
        <v>2008</v>
      </c>
      <c r="B11" s="166">
        <v>432</v>
      </c>
      <c r="C11" s="35">
        <v>70.3</v>
      </c>
    </row>
    <row r="12" spans="1:3">
      <c r="A12" s="240">
        <v>2009</v>
      </c>
      <c r="B12" s="166">
        <v>486</v>
      </c>
      <c r="C12" s="35">
        <v>68</v>
      </c>
    </row>
    <row r="13" spans="1:3">
      <c r="A13" s="240">
        <v>2010</v>
      </c>
      <c r="B13" s="166">
        <v>502</v>
      </c>
      <c r="C13" s="35">
        <v>66.8</v>
      </c>
    </row>
    <row r="14" spans="1:3">
      <c r="A14" s="240">
        <v>2011</v>
      </c>
      <c r="B14" s="166">
        <v>499.8</v>
      </c>
      <c r="C14" s="35">
        <v>65.400000000000006</v>
      </c>
    </row>
    <row r="15" spans="1:3">
      <c r="A15" s="240">
        <v>2012</v>
      </c>
      <c r="B15" s="166">
        <v>472</v>
      </c>
      <c r="C15" s="35">
        <v>61.3</v>
      </c>
    </row>
    <row r="16" spans="1:3">
      <c r="A16" s="240">
        <v>2013</v>
      </c>
      <c r="B16" s="166">
        <v>458</v>
      </c>
      <c r="C16" s="35">
        <v>57.6</v>
      </c>
    </row>
    <row r="17" spans="1:3">
      <c r="A17" s="240">
        <v>2014</v>
      </c>
      <c r="B17" s="166">
        <v>463.6</v>
      </c>
      <c r="C17" s="35">
        <v>55.4</v>
      </c>
    </row>
    <row r="18" spans="1:3">
      <c r="A18" s="240">
        <v>2015</v>
      </c>
      <c r="B18" s="166">
        <v>438</v>
      </c>
      <c r="C18" s="35">
        <v>50.5</v>
      </c>
    </row>
    <row r="19" spans="1:3">
      <c r="A19" s="240">
        <v>2016</v>
      </c>
      <c r="B19" s="166">
        <v>462</v>
      </c>
      <c r="C19" s="35">
        <v>48.1</v>
      </c>
    </row>
    <row r="20" spans="1:3">
      <c r="A20" s="240">
        <v>2017</v>
      </c>
      <c r="B20" s="166">
        <v>466</v>
      </c>
      <c r="C20" s="35">
        <v>44.2</v>
      </c>
    </row>
    <row r="21" spans="1:3">
      <c r="A21" s="240">
        <v>2018</v>
      </c>
      <c r="B21" s="166">
        <v>424</v>
      </c>
      <c r="C21" s="35">
        <v>38.1</v>
      </c>
    </row>
    <row r="22" spans="1:3">
      <c r="A22" s="240">
        <v>2019</v>
      </c>
      <c r="B22" s="166">
        <v>520.6</v>
      </c>
      <c r="C22" s="35">
        <v>54</v>
      </c>
    </row>
    <row r="23" spans="1:3">
      <c r="A23" s="240">
        <v>2020</v>
      </c>
      <c r="B23" s="166">
        <v>620</v>
      </c>
      <c r="C23" s="35">
        <v>50.4</v>
      </c>
    </row>
    <row r="24" spans="1:3">
      <c r="A24" s="240">
        <v>2021</v>
      </c>
      <c r="B24" s="166">
        <v>678</v>
      </c>
      <c r="C24" s="166">
        <v>64</v>
      </c>
    </row>
    <row r="25" spans="1:3">
      <c r="A25" s="241" t="s">
        <v>609</v>
      </c>
      <c r="B25" s="166"/>
      <c r="C25" s="31"/>
    </row>
    <row r="26" spans="1:3">
      <c r="A26" s="13" t="s">
        <v>556</v>
      </c>
    </row>
    <row r="28" spans="1:3">
      <c r="A28" s="250" t="s">
        <v>735</v>
      </c>
    </row>
    <row r="29" spans="1:3">
      <c r="A29" s="204" t="s">
        <v>552</v>
      </c>
    </row>
    <row r="30" spans="1:3">
      <c r="A30" s="204"/>
    </row>
    <row r="31" spans="1:3">
      <c r="A31" s="13" t="s">
        <v>338</v>
      </c>
    </row>
    <row r="32" spans="1:3">
      <c r="A32" s="209" t="s">
        <v>13</v>
      </c>
    </row>
  </sheetData>
  <hyperlinks>
    <hyperlink ref="A26" r:id="rId1" tooltip="Gå till Myndigheten för press, radio och tv:s hemsida"/>
    <hyperlink ref="A31" location="Innehåll!A1" display="Tillbaka till innehåll"/>
    <hyperlink ref="A29" r:id="rId2" tooltip="Länk till MedieSverige 2019"/>
  </hyperlinks>
  <pageMargins left="0.7" right="0.7" top="0.75" bottom="0.75" header="0.3" footer="0.3"/>
  <pageSetup paperSize="9" orientation="portrait" horizontalDpi="0" verticalDpi="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zoomScaleNormal="100" workbookViewId="0"/>
  </sheetViews>
  <sheetFormatPr defaultColWidth="9" defaultRowHeight="12"/>
  <cols>
    <col min="1" max="1" width="28.28515625" style="2" customWidth="1"/>
    <col min="2" max="2" width="15.28515625" style="2" customWidth="1"/>
    <col min="3" max="3" width="15.42578125" style="2" customWidth="1"/>
    <col min="4" max="16384" width="9" style="2"/>
  </cols>
  <sheetData>
    <row r="1" spans="1:3" ht="12.75">
      <c r="A1" s="12" t="s">
        <v>720</v>
      </c>
    </row>
    <row r="2" spans="1:3">
      <c r="A2" t="s">
        <v>125</v>
      </c>
      <c r="B2" s="24" t="s">
        <v>124</v>
      </c>
      <c r="C2" s="24" t="s">
        <v>123</v>
      </c>
    </row>
    <row r="3" spans="1:3">
      <c r="A3" s="20" t="s">
        <v>132</v>
      </c>
      <c r="B3" s="2">
        <v>37</v>
      </c>
      <c r="C3" s="2">
        <v>0</v>
      </c>
    </row>
    <row r="4" spans="1:3">
      <c r="A4" s="20" t="s">
        <v>127</v>
      </c>
      <c r="B4" s="2">
        <v>9</v>
      </c>
      <c r="C4" s="2">
        <v>6</v>
      </c>
    </row>
    <row r="5" spans="1:3">
      <c r="A5" s="20" t="s">
        <v>128</v>
      </c>
      <c r="B5" s="2">
        <v>4</v>
      </c>
      <c r="C5" s="2">
        <v>10</v>
      </c>
    </row>
    <row r="6" spans="1:3">
      <c r="A6" s="20" t="s">
        <v>129</v>
      </c>
      <c r="B6" s="2">
        <v>1</v>
      </c>
      <c r="C6" s="2">
        <v>6</v>
      </c>
    </row>
    <row r="7" spans="1:3">
      <c r="A7" s="20" t="s">
        <v>130</v>
      </c>
      <c r="B7" s="2">
        <v>1</v>
      </c>
      <c r="C7" s="2">
        <v>5</v>
      </c>
    </row>
    <row r="8" spans="1:3">
      <c r="A8" s="20" t="s">
        <v>131</v>
      </c>
      <c r="B8" s="2">
        <v>8</v>
      </c>
      <c r="C8" s="2">
        <v>26</v>
      </c>
    </row>
    <row r="9" spans="1:3">
      <c r="A9" s="20" t="s">
        <v>126</v>
      </c>
      <c r="B9" s="2">
        <v>16</v>
      </c>
      <c r="C9" s="2">
        <v>14</v>
      </c>
    </row>
    <row r="10" spans="1:3" ht="12.75">
      <c r="A10" s="36" t="s">
        <v>133</v>
      </c>
      <c r="B10" s="37"/>
      <c r="C10" s="28"/>
    </row>
    <row r="11" spans="1:3" ht="12.75">
      <c r="A11" s="13" t="s">
        <v>556</v>
      </c>
      <c r="B11" s="37"/>
      <c r="C11" s="28"/>
    </row>
    <row r="12" spans="1:3" ht="12.75">
      <c r="A12" s="13"/>
      <c r="B12" s="37"/>
      <c r="C12" s="28"/>
    </row>
    <row r="13" spans="1:3" ht="12.75">
      <c r="A13" s="250" t="s">
        <v>735</v>
      </c>
      <c r="B13" s="37"/>
      <c r="C13" s="28"/>
    </row>
    <row r="14" spans="1:3" ht="12.75">
      <c r="A14" s="204" t="s">
        <v>552</v>
      </c>
      <c r="B14" s="37"/>
      <c r="C14" s="28"/>
    </row>
    <row r="15" spans="1:3" ht="12.75">
      <c r="A15" s="204"/>
      <c r="B15" s="37"/>
      <c r="C15" s="28"/>
    </row>
    <row r="16" spans="1:3">
      <c r="A16" s="13" t="s">
        <v>338</v>
      </c>
    </row>
    <row r="17" spans="1:1">
      <c r="A17" s="209" t="s">
        <v>13</v>
      </c>
    </row>
  </sheetData>
  <hyperlinks>
    <hyperlink ref="A16" location="Innehåll!A1" display="Tillbaka till innehåll"/>
    <hyperlink ref="A14" r:id="rId1" tooltip="Länk till MedieSverige 2019"/>
    <hyperlink ref="A11" r:id="rId2" tooltip="Gå till Myndigheten för press, radio och tv:s hemsida"/>
  </hyperlinks>
  <pageMargins left="0.7" right="0.7" top="0.75" bottom="0.75" header="0.3" footer="0.3"/>
  <pageSetup paperSize="9" orientation="portrait" horizontalDpi="0" verticalDpi="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71</vt:i4>
      </vt:variant>
    </vt:vector>
  </HeadingPairs>
  <TitlesOfParts>
    <vt:vector size="71" baseType="lpstr">
      <vt:lpstr>Innehåll</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Figur 16</vt:lpstr>
      <vt:lpstr>Figur 17</vt:lpstr>
      <vt:lpstr>Figur 18</vt:lpstr>
      <vt:lpstr>Figur 19</vt:lpstr>
      <vt:lpstr>Figur 20</vt:lpstr>
      <vt:lpstr>Figur 21</vt:lpstr>
      <vt:lpstr>Figur 22</vt:lpstr>
      <vt:lpstr>Figur 23</vt:lpstr>
      <vt:lpstr>Figur 24</vt:lpstr>
      <vt:lpstr>Figur 25</vt:lpstr>
      <vt:lpstr>Figur 26</vt:lpstr>
      <vt:lpstr>Figur 27</vt:lpstr>
      <vt:lpstr>Figur 28</vt:lpstr>
      <vt:lpstr>Figur 29</vt:lpstr>
      <vt:lpstr>Figur 30</vt:lpstr>
      <vt:lpstr>Figur 31</vt:lpstr>
      <vt:lpstr>Figur 32</vt:lpstr>
      <vt:lpstr>Figur 33</vt:lpstr>
      <vt:lpstr>Figur 34</vt:lpstr>
      <vt:lpstr>Figur 35</vt:lpstr>
      <vt:lpstr>Figur 36</vt:lpstr>
      <vt:lpstr>Figur 37</vt:lpstr>
      <vt:lpstr>Figur 38</vt:lpstr>
      <vt:lpstr>Figur 39</vt:lpstr>
      <vt:lpstr>Figur 40</vt:lpstr>
      <vt:lpstr>Figur 41</vt:lpstr>
      <vt:lpstr>Figur 42</vt:lpstr>
      <vt:lpstr>Figur 43</vt:lpstr>
      <vt:lpstr>Figur 44</vt:lpstr>
      <vt:lpstr>Figur 45</vt:lpstr>
      <vt:lpstr>Figur 46</vt:lpstr>
      <vt:lpstr>Figur 47</vt:lpstr>
      <vt:lpstr>Figur 48</vt:lpstr>
      <vt:lpstr>Figur 49</vt:lpstr>
      <vt:lpstr>Figur 50</vt:lpstr>
      <vt:lpstr>Figur 51</vt:lpstr>
      <vt:lpstr>Figur 52</vt:lpstr>
      <vt:lpstr>Figur 53</vt:lpstr>
      <vt:lpstr>Figur 54</vt:lpstr>
      <vt:lpstr>Figur 55</vt:lpstr>
      <vt:lpstr>Figur 56</vt:lpstr>
      <vt:lpstr>Figur 57</vt:lpstr>
      <vt:lpstr>Figur 58</vt:lpstr>
      <vt:lpstr>Figur 59</vt:lpstr>
      <vt:lpstr>Figur 60</vt:lpstr>
      <vt:lpstr>Figur 61</vt:lpstr>
      <vt:lpstr>Figur 62</vt:lpstr>
      <vt:lpstr>Figur 63</vt:lpstr>
      <vt:lpstr>Figur 64</vt:lpstr>
      <vt:lpstr>Figur 65</vt:lpstr>
      <vt:lpstr>Figur 66</vt:lpstr>
      <vt:lpstr>Figur 67</vt:lpstr>
      <vt:lpstr>Figur 68</vt:lpstr>
      <vt:lpstr>Figur 69</vt:lpstr>
      <vt:lpstr>Figur 70</vt:lpstr>
    </vt:vector>
  </TitlesOfParts>
  <Company>Nordicom 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Dataunderlag MedieSverige 2021 uppdatering  2022</dc:title>
  <dc:creator>Ulrika Facht</dc:creator>
  <cp:lastModifiedBy>Ulrika Facht</cp:lastModifiedBy>
  <dcterms:created xsi:type="dcterms:W3CDTF">2021-03-04T07:58:25Z</dcterms:created>
  <dcterms:modified xsi:type="dcterms:W3CDTF">2022-02-16T12:42:20Z</dcterms:modified>
</cp:coreProperties>
</file>