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diefakta\Tabeller hemsida Norden\nordtabeller hemsida\newspapers2017\"/>
    </mc:Choice>
  </mc:AlternateContent>
  <bookViews>
    <workbookView xWindow="0" yWindow="0" windowWidth="28800" windowHeight="14100"/>
  </bookViews>
  <sheets>
    <sheet name="Newsp by no. of readers (1073)" sheetId="1" r:id="rId1"/>
    <sheet name="Top 10 newsp + publisher (1074)" sheetId="2" r:id="rId2"/>
    <sheet name="Top 5 newsp graph (1075)" sheetId="3" r:id="rId3"/>
  </sheets>
  <externalReferences>
    <externalReference r:id="rId4"/>
  </externalReferences>
  <definedNames>
    <definedName name="_Order1" hidden="1">255</definedName>
  </definedNames>
  <calcPr calcId="162913"/>
</workbook>
</file>

<file path=xl/calcChain.xml><?xml version="1.0" encoding="utf-8"?>
<calcChain xmlns="http://schemas.openxmlformats.org/spreadsheetml/2006/main">
  <c r="W5" i="1" l="1"/>
  <c r="W6" i="1"/>
  <c r="W7" i="1"/>
  <c r="W8" i="1"/>
  <c r="W9" i="1"/>
  <c r="W10" i="1"/>
  <c r="W11" i="1"/>
  <c r="W12" i="1"/>
  <c r="W13" i="1"/>
  <c r="W15" i="1"/>
  <c r="W16" i="1"/>
  <c r="W17" i="1"/>
  <c r="W18" i="1"/>
  <c r="W19" i="1"/>
  <c r="W20" i="1"/>
  <c r="W21" i="1"/>
  <c r="W22" i="1"/>
  <c r="W23" i="1"/>
  <c r="W24" i="1"/>
  <c r="W29" i="1"/>
  <c r="W30" i="1"/>
  <c r="W31" i="1"/>
  <c r="W32" i="1"/>
  <c r="W33" i="1"/>
  <c r="W34" i="1"/>
  <c r="W35" i="1"/>
  <c r="W36" i="1"/>
  <c r="W37" i="1"/>
  <c r="W38" i="1"/>
  <c r="W4" i="1"/>
  <c r="V16" i="1"/>
  <c r="V17" i="1"/>
  <c r="V18" i="1"/>
  <c r="V19" i="1"/>
  <c r="V20" i="1"/>
  <c r="V21" i="1"/>
  <c r="V22" i="1"/>
  <c r="V23" i="1"/>
  <c r="V24" i="1"/>
  <c r="V15" i="1"/>
  <c r="V41" i="1"/>
  <c r="V42" i="1"/>
  <c r="V43" i="1"/>
  <c r="V44" i="1"/>
  <c r="V45" i="1"/>
  <c r="V40" i="1"/>
  <c r="V30" i="1"/>
  <c r="V31" i="1"/>
  <c r="V32" i="1"/>
  <c r="V33" i="1"/>
  <c r="V34" i="1"/>
  <c r="V35" i="1"/>
  <c r="V36" i="1"/>
  <c r="V37" i="1"/>
  <c r="V38" i="1"/>
  <c r="V29" i="1"/>
</calcChain>
</file>

<file path=xl/sharedStrings.xml><?xml version="1.0" encoding="utf-8"?>
<sst xmlns="http://schemas.openxmlformats.org/spreadsheetml/2006/main" count="404" uniqueCount="139">
  <si>
    <t>Change (%)</t>
  </si>
  <si>
    <t>Newspaper</t>
  </si>
  <si>
    <t>Politiken</t>
  </si>
  <si>
    <t>..</t>
  </si>
  <si>
    <t>Age: 12+</t>
  </si>
  <si>
    <t>Jyllands-Posten, Morgenavisen</t>
  </si>
  <si>
    <t>Berlingske</t>
  </si>
  <si>
    <t xml:space="preserve">Børsen </t>
  </si>
  <si>
    <t>Jydske Vestkysten</t>
  </si>
  <si>
    <t>B.T.</t>
  </si>
  <si>
    <t>Ekstra Bladet</t>
  </si>
  <si>
    <t xml:space="preserve"> </t>
  </si>
  <si>
    <t>Nordjyske Stiftstidende</t>
  </si>
  <si>
    <t>Kristeligt Dagblad</t>
  </si>
  <si>
    <t>Fyens Stiftstidende</t>
  </si>
  <si>
    <t>Helsingin Sanomat</t>
  </si>
  <si>
    <t>Ilta-Sanomat</t>
  </si>
  <si>
    <t>Iltalehti</t>
  </si>
  <si>
    <t>Aamulehti</t>
  </si>
  <si>
    <t>Turun Sanomat</t>
  </si>
  <si>
    <t>Kaleva</t>
  </si>
  <si>
    <t>Kauppalehti</t>
  </si>
  <si>
    <t>Keskisuomalainen</t>
  </si>
  <si>
    <t>Savon Sanomat</t>
  </si>
  <si>
    <t>Morgunblaðið</t>
  </si>
  <si>
    <t>Age: 12-80</t>
  </si>
  <si>
    <t>Aftenposten morgen</t>
  </si>
  <si>
    <t>VG</t>
  </si>
  <si>
    <t>Dagbladet</t>
  </si>
  <si>
    <t>Dagens Næringsliv</t>
  </si>
  <si>
    <t>Adresseavisen</t>
  </si>
  <si>
    <t>Bergens Tidende</t>
  </si>
  <si>
    <t>Stavanger Aftenblad</t>
  </si>
  <si>
    <t>Klassekampen</t>
  </si>
  <si>
    <t>Fædrelandsvennen</t>
  </si>
  <si>
    <t>Finansavisen</t>
  </si>
  <si>
    <t>Dagens Nyheter</t>
  </si>
  <si>
    <t>Age: 16-80</t>
  </si>
  <si>
    <t>Aftonbladet</t>
  </si>
  <si>
    <t>Expressen (incl. GT and KvP)</t>
  </si>
  <si>
    <t>Svenska Dagbladet</t>
  </si>
  <si>
    <t>Göteborgs-Posten</t>
  </si>
  <si>
    <t>Sydsvenskan</t>
  </si>
  <si>
    <t>Helsingborgs Dagblad</t>
  </si>
  <si>
    <t>Upsala Nya Tidning</t>
  </si>
  <si>
    <r>
      <rPr>
        <vertAlign val="superscript"/>
        <sz val="9"/>
        <rFont val="Arial"/>
        <family val="2"/>
      </rPr>
      <t xml:space="preserve">2 </t>
    </r>
    <r>
      <rPr>
        <sz val="9"/>
        <rFont val="Arial"/>
        <family val="2"/>
      </rPr>
      <t>Denmark, Finland, Norway, Sweden: Readership throughout the years. Iceland: Estimated number of readers based on reading surveys Q1 each year.</t>
    </r>
  </si>
  <si>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 xml:space="preserve">Denmark: Due to a change of method in 2009, previous data are not comparable. </t>
    </r>
  </si>
  <si>
    <t>Sources:</t>
  </si>
  <si>
    <t>Kantar TNS Denmark (Index Danmark)</t>
  </si>
  <si>
    <t xml:space="preserve">MediaAuditFinland Oy, Statistics Finland, </t>
  </si>
  <si>
    <t xml:space="preserve">CapacentGallup, Gallup and Statistics Iceland, </t>
  </si>
  <si>
    <t>Kantar TNS Norway (Forbruker &amp; Media) /medianorway's database</t>
  </si>
  <si>
    <t>Kantar Sifo (ORVESTO konsument)</t>
  </si>
  <si>
    <t>Ilkka, Seinäjoki</t>
  </si>
  <si>
    <t>2000-2017</t>
  </si>
  <si>
    <t>Dagens industri</t>
  </si>
  <si>
    <t>Östgöta Correspondenten</t>
  </si>
  <si>
    <t>Top ten daily newspapers by number of readers 2017, trends 2000-2017</t>
  </si>
  <si>
    <t>[Latest update: 20 December, 2018]</t>
  </si>
  <si>
    <r>
      <t>Readers per issue (thousands)</t>
    </r>
    <r>
      <rPr>
        <vertAlign val="superscript"/>
        <sz val="9"/>
        <rFont val="Arial"/>
        <family val="2"/>
      </rPr>
      <t>1,2</t>
    </r>
  </si>
  <si>
    <r>
      <t>Denmark</t>
    </r>
    <r>
      <rPr>
        <vertAlign val="superscript"/>
        <sz val="9"/>
        <rFont val="Arial"/>
        <family val="2"/>
      </rPr>
      <t>3,4</t>
    </r>
  </si>
  <si>
    <r>
      <t>Finland</t>
    </r>
    <r>
      <rPr>
        <vertAlign val="superscript"/>
        <sz val="9"/>
        <rFont val="Arial"/>
        <family val="2"/>
      </rPr>
      <t>4</t>
    </r>
  </si>
  <si>
    <r>
      <t>Iceland</t>
    </r>
    <r>
      <rPr>
        <vertAlign val="superscript"/>
        <sz val="9"/>
        <rFont val="Arial"/>
        <family val="2"/>
      </rPr>
      <t>4</t>
    </r>
  </si>
  <si>
    <t>2016-2017</t>
  </si>
  <si>
    <t>(2000-2003: 13+)</t>
  </si>
  <si>
    <r>
      <rPr>
        <vertAlign val="superscript"/>
        <sz val="9"/>
        <rFont val="Arial"/>
        <family val="2"/>
      </rPr>
      <t xml:space="preserve">5 </t>
    </r>
    <r>
      <rPr>
        <sz val="9"/>
        <rFont val="Arial"/>
        <family val="2"/>
      </rPr>
      <t>Norway: Readers of print copies only.  (Data on readers of Norwegian online newspapers are available in medianorway's database - use the source link below.)</t>
    </r>
  </si>
  <si>
    <r>
      <rPr>
        <vertAlign val="superscript"/>
        <sz val="9"/>
        <rFont val="Arial"/>
        <family val="2"/>
      </rPr>
      <t xml:space="preserve">1 </t>
    </r>
    <r>
      <rPr>
        <sz val="9"/>
        <rFont val="Arial"/>
        <family val="2"/>
      </rPr>
      <t xml:space="preserve">Average readership per day, the days on which issues are published. Denmark: not including Sunday editions. Finland, Iceland, Norway: Average readership per day for the whole week. </t>
    </r>
  </si>
  <si>
    <r>
      <t>Norway</t>
    </r>
    <r>
      <rPr>
        <vertAlign val="superscript"/>
        <sz val="9"/>
        <rFont val="Arial"/>
        <family val="2"/>
      </rPr>
      <t>5,6</t>
    </r>
  </si>
  <si>
    <r>
      <t>Sweden</t>
    </r>
    <r>
      <rPr>
        <vertAlign val="superscript"/>
        <sz val="9"/>
        <rFont val="Arial"/>
        <family val="2"/>
      </rPr>
      <t>7</t>
    </r>
  </si>
  <si>
    <t xml:space="preserve">  Sweden: 2000-2016: not including Sunday editions; 2017: average readership for the whole week including Sundays.</t>
  </si>
  <si>
    <r>
      <rPr>
        <vertAlign val="superscript"/>
        <sz val="9"/>
        <rFont val="Arial"/>
        <family val="2"/>
      </rPr>
      <t xml:space="preserve">6 </t>
    </r>
    <r>
      <rPr>
        <sz val="9"/>
        <rFont val="Arial"/>
        <family val="2"/>
      </rPr>
      <t xml:space="preserve">From 2016 the readership figures are not strictly comparable to figures from previous years, because the results of the readership survey now is weighted by education. </t>
    </r>
  </si>
  <si>
    <t>Danish Agency for Culture and Palaces (report: Medieudviklingen)</t>
  </si>
  <si>
    <r>
      <t>4</t>
    </r>
    <r>
      <rPr>
        <sz val="9"/>
        <rFont val="Arial"/>
        <family val="2"/>
      </rPr>
      <t xml:space="preserve"> Denmark, Finland, Iceland: Readers of print only plus readers of print &amp; digital combined. Digital-only-readers are not included.</t>
    </r>
  </si>
  <si>
    <r>
      <rPr>
        <vertAlign val="superscript"/>
        <sz val="9"/>
        <rFont val="Arial"/>
        <family val="2"/>
      </rPr>
      <t xml:space="preserve">7 </t>
    </r>
    <r>
      <rPr>
        <sz val="9"/>
        <rFont val="Arial"/>
        <family val="2"/>
      </rPr>
      <t xml:space="preserve">Sweden: 2000-2015 readers of print copies only; from 2016 onwards readers of digital newspapers (1:1 versions of the printed edition) are included. In 2017, there was a change of method (see note 1). </t>
    </r>
  </si>
  <si>
    <t>This table is published in Nordicom's media statistics database: www.nordicom.gu.se</t>
  </si>
  <si>
    <t>[Latest update: 14 May, 2019]</t>
  </si>
  <si>
    <t>Top ten daily newspapers by number of readers 2017: Readership, issues/week and publisher</t>
  </si>
  <si>
    <r>
      <t>Readership</t>
    </r>
    <r>
      <rPr>
        <vertAlign val="superscript"/>
        <sz val="10"/>
        <rFont val="Arial"/>
        <family val="2"/>
      </rPr>
      <t>1,2</t>
    </r>
  </si>
  <si>
    <t>Issues/</t>
  </si>
  <si>
    <t>Readers/</t>
  </si>
  <si>
    <t>in thousands</t>
  </si>
  <si>
    <t>week</t>
  </si>
  <si>
    <t>copy</t>
  </si>
  <si>
    <t>Media company</t>
  </si>
  <si>
    <r>
      <t>Denmark</t>
    </r>
    <r>
      <rPr>
        <vertAlign val="superscript"/>
        <sz val="10"/>
        <rFont val="Arial"/>
        <family val="2"/>
      </rPr>
      <t>4</t>
    </r>
  </si>
  <si>
    <t>JP / Politikens Hus  A/S</t>
  </si>
  <si>
    <r>
      <t>Berlingske Media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(De Persgroep)</t>
    </r>
  </si>
  <si>
    <t>Jysk Fynske Medier</t>
  </si>
  <si>
    <t>Børsen</t>
  </si>
  <si>
    <r>
      <t>Bonnier</t>
    </r>
    <r>
      <rPr>
        <vertAlign val="superscript"/>
        <sz val="10"/>
        <rFont val="Arial"/>
        <family val="2"/>
      </rPr>
      <t>7</t>
    </r>
  </si>
  <si>
    <t>Nordjyske Medier A/S</t>
  </si>
  <si>
    <t>Kristeligt Dagblads Fond and Chr. Augustinus Fabrikker A/S (major owners)</t>
  </si>
  <si>
    <r>
      <t>Finland</t>
    </r>
    <r>
      <rPr>
        <vertAlign val="superscript"/>
        <sz val="10"/>
        <rFont val="Arial"/>
        <family val="2"/>
      </rPr>
      <t>3</t>
    </r>
  </si>
  <si>
    <t>Sanoma Oyj</t>
  </si>
  <si>
    <t>Alma Media Oyj</t>
  </si>
  <si>
    <t>TS-yhtymä Oy</t>
  </si>
  <si>
    <t>Kaleva Oy</t>
  </si>
  <si>
    <t>Keskisuomalainen Oyj</t>
  </si>
  <si>
    <t>Ilkka</t>
  </si>
  <si>
    <t>Ilkka-Yhtymä Oyj</t>
  </si>
  <si>
    <r>
      <t>Iceland 2018</t>
    </r>
    <r>
      <rPr>
        <vertAlign val="superscript"/>
        <sz val="10"/>
        <rFont val="Arial"/>
        <family val="2"/>
      </rPr>
      <t>3</t>
    </r>
  </si>
  <si>
    <t>Árvakur hf.</t>
  </si>
  <si>
    <r>
      <t>Norway</t>
    </r>
    <r>
      <rPr>
        <vertAlign val="superscript"/>
        <sz val="10"/>
        <rFont val="Arial"/>
        <family val="2"/>
      </rPr>
      <t>4,6</t>
    </r>
  </si>
  <si>
    <t>Aftenposten</t>
  </si>
  <si>
    <t xml:space="preserve">Schibsted </t>
  </si>
  <si>
    <t>(print only)</t>
  </si>
  <si>
    <t>Aller Media</t>
  </si>
  <si>
    <t xml:space="preserve">NHST Media Group </t>
  </si>
  <si>
    <t>Polaris Media</t>
  </si>
  <si>
    <t>No major owner</t>
  </si>
  <si>
    <t>Hegnar Media</t>
  </si>
  <si>
    <r>
      <t>Sweden</t>
    </r>
    <r>
      <rPr>
        <vertAlign val="superscript"/>
        <sz val="10"/>
        <rFont val="Arial"/>
        <family val="2"/>
      </rPr>
      <t>5</t>
    </r>
  </si>
  <si>
    <t>Bonnier AB</t>
  </si>
  <si>
    <t>Schibsted ASA</t>
  </si>
  <si>
    <t>Expressen (med GT och KvP)</t>
  </si>
  <si>
    <t>Stampen AB</t>
  </si>
  <si>
    <t>Axel Johansson's Foundations/NTM AB</t>
  </si>
  <si>
    <t>Östgöta-Correspondenten</t>
  </si>
  <si>
    <t>NTM AB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</si>
  <si>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Denmark: not including Sunday editions. Finland, Iceland, Norway, Sweden: Average readership per day for the whole week (the days on which issues are published, including Sundays). 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</si>
  <si>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Denmark, Finland, Norway, Sweden: Readership throughout the year. Iceland: Based on reading surveys Q1 (est. number of readers aged 12-80 years).</t>
    </r>
  </si>
  <si>
    <r>
      <t>3</t>
    </r>
    <r>
      <rPr>
        <sz val="8"/>
        <rFont val="Arial"/>
        <family val="2"/>
      </rPr>
      <t xml:space="preserve"> Denmark, Finland, Iceland: Readers of print copies plus readers of print &amp; digital combined (i.e. digital-only-readers are not included).</t>
    </r>
  </si>
  <si>
    <r>
      <rPr>
        <vertAlign val="superscript"/>
        <sz val="8"/>
        <rFont val="Arial"/>
        <family val="2"/>
      </rPr>
      <t xml:space="preserve">4 </t>
    </r>
    <r>
      <rPr>
        <sz val="8"/>
        <rFont val="Arial"/>
        <family val="2"/>
      </rPr>
      <t>Norway: Readers of print copies only. Readers/copy are calculated on basis of print circulation only.  (Data on readers of Norwegian online newspapers are available in medianorway's database - use the source link below.)</t>
    </r>
  </si>
  <si>
    <r>
      <rPr>
        <vertAlign val="superscript"/>
        <sz val="8"/>
        <rFont val="Arial"/>
        <family val="2"/>
      </rPr>
      <t xml:space="preserve">5 </t>
    </r>
    <r>
      <rPr>
        <sz val="8"/>
        <rFont val="Arial"/>
        <family val="2"/>
      </rPr>
      <t>Sweden: Including both readers of print copies and readers of digital newspapers (1:1 versions of the printed edition).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</si>
  <si>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Norwegian readership data include Sunday editions (</t>
    </r>
    <r>
      <rPr>
        <i/>
        <sz val="8"/>
        <rFont val="Arial"/>
        <family val="2"/>
      </rPr>
      <t>Aftenposten</t>
    </r>
    <r>
      <rPr>
        <sz val="8"/>
        <rFont val="Arial"/>
        <family val="2"/>
      </rPr>
      <t xml:space="preserve">, </t>
    </r>
    <r>
      <rPr>
        <i/>
        <sz val="8"/>
        <rFont val="Arial"/>
        <family val="2"/>
      </rPr>
      <t xml:space="preserve">VG </t>
    </r>
    <r>
      <rPr>
        <sz val="8"/>
        <rFont val="Arial"/>
        <family val="2"/>
      </rPr>
      <t xml:space="preserve">and </t>
    </r>
    <r>
      <rPr>
        <i/>
        <sz val="8"/>
        <rFont val="Arial"/>
        <family val="2"/>
      </rPr>
      <t>Bergens Tidende</t>
    </r>
    <r>
      <rPr>
        <sz val="8"/>
        <rFont val="Arial"/>
        <family val="2"/>
      </rPr>
      <t>), while circulation data used for calculating readers/issue are Monday-Saturday (print copies only).</t>
    </r>
  </si>
  <si>
    <r>
      <rPr>
        <vertAlign val="superscript"/>
        <sz val="8"/>
        <rFont val="Arial"/>
        <family val="2"/>
      </rPr>
      <t xml:space="preserve">7 </t>
    </r>
    <r>
      <rPr>
        <sz val="8"/>
        <rFont val="Arial"/>
        <family val="2"/>
      </rPr>
      <t xml:space="preserve">From early 2017, </t>
    </r>
    <r>
      <rPr>
        <i/>
        <sz val="8"/>
        <rFont val="Arial"/>
        <family val="2"/>
      </rPr>
      <t>Børsen</t>
    </r>
    <r>
      <rPr>
        <sz val="8"/>
        <rFont val="Arial"/>
        <family val="2"/>
      </rPr>
      <t xml:space="preserve"> is owned by Bonnier with 50.1% and JP/Politiken with 49.9%.  </t>
    </r>
  </si>
  <si>
    <t>Top five daily newspapers by number of readers and country 2017 (thousands)</t>
  </si>
  <si>
    <t>Denmark</t>
  </si>
  <si>
    <t>Jyllands-Posten</t>
  </si>
  <si>
    <t>Finland</t>
  </si>
  <si>
    <t>Iceland</t>
  </si>
  <si>
    <t>Morgunblaðið 1)</t>
  </si>
  <si>
    <t>Norway</t>
  </si>
  <si>
    <t>Sweden</t>
  </si>
  <si>
    <t>Expressen 
(incl. GT and KvP)</t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</si>
  <si>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Data for Morgunblaðið refer to 2018.</t>
    </r>
  </si>
  <si>
    <r>
      <rPr>
        <i/>
        <sz val="9"/>
        <rFont val="Arial"/>
        <family val="2"/>
      </rPr>
      <t>Note:</t>
    </r>
    <r>
      <rPr>
        <sz val="9"/>
        <rFont val="Arial"/>
        <family val="2"/>
      </rPr>
      <t xml:space="preserve"> Average readership per day for the whole week (the days on which issues are published). Denmark: not including Sunday editions. Norwegian data refer to reading print copies only. </t>
    </r>
  </si>
  <si>
    <r>
      <rPr>
        <i/>
        <sz val="9"/>
        <rFont val="Arial"/>
        <family val="2"/>
      </rPr>
      <t xml:space="preserve">Sources: </t>
    </r>
    <r>
      <rPr>
        <sz val="9"/>
        <rFont val="Arial"/>
        <family val="2"/>
      </rPr>
      <t>Kantar TNS Denmark (Index Danmark), MediaAuditFinland, Statistics Finland, CapacentGallup, Gallup and Statistics Iceland, Kantar TNS Norway (Forbruker &amp; Media) /medianorway's database, Kantar Sifo (ORVESTO Konsument).</t>
    </r>
  </si>
  <si>
    <t>This graph is published in Nordicom's media statistics database: www.nordicom.gu.se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</si>
</sst>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4" formatCode="_-* #,##0.00\ &quot;kr&quot;_-;\-* #,##0.00\ &quot;kr&quot;_-;_-* &quot;-&quot;??\ &quot;kr&quot;_-;_-@_-"/>
    <numFmt numFmtId="164" formatCode="_-* #,##0.00\ _k_r_-;\-* #,##0.00\ _k_r_-;_-* &quot;-&quot;??\ _k_r_-;_-@_-"/>
    <numFmt numFmtId="165" formatCode="#,##0_);\-#,##0_);\-_);&quot; &quot;@"/>
    <numFmt numFmtId="166" formatCode="General_)"/>
    <numFmt numFmtId="167" formatCode="_-* #,##0.00\ _€_-;\-* #,##0.00\ _€_-;_-* &quot;-&quot;??\ _€_-;_-@_-"/>
    <numFmt numFmtId="168" formatCode="_-* #,##0\ _€_-;\-* #,##0\ _€_-;_-* &quot;-&quot;\ _€_-;_-@_-"/>
    <numFmt numFmtId="169" formatCode="_-* #,##0\ &quot;€&quot;_-;\-* #,##0\ &quot;€&quot;_-;_-* &quot;-&quot;\ &quot;€&quot;_-;_-@_-"/>
    <numFmt numFmtId="170" formatCode="#,##0.0"/>
    <numFmt numFmtId="171" formatCode="_(* #,##0_);_(* \(#,##0\);_(* &quot;-&quot;_);_(@_)"/>
    <numFmt numFmtId="172" formatCode="_(* #,##0.00_);_(* \(#,##0.00\);_(* &quot;-&quot;??_);_(@_)"/>
    <numFmt numFmtId="173" formatCode="_-* #,##0\ _k_r_._-;\-* #,##0\ _k_r_._-;_-* &quot;-&quot;\ _k_r_._-;_-@_-"/>
    <numFmt numFmtId="174" formatCode="_ * #,##0.00_ ;_ * \-#,##0.00_ ;_ * &quot;-&quot;??_ ;_ @_ "/>
    <numFmt numFmtId="175" formatCode="#,##0.00;[Red]&quot;-&quot;#,##0.00"/>
    <numFmt numFmtId="176" formatCode="_-* #,##0\ &quot;kr.&quot;_-;\-* #,##0\ &quot;kr.&quot;_-;_-* &quot;-&quot;\ &quot;kr.&quot;_-;_-@_-"/>
    <numFmt numFmtId="177" formatCode="_-* #,##0.00\ &quot;€&quot;_-;\-* #,##0.00\ &quot;€&quot;_-;_-* &quot;-&quot;??\ &quot;€&quot;_-;_-@_-"/>
    <numFmt numFmtId="178" formatCode="0.0"/>
  </numFmts>
  <fonts count="6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0"/>
      <color theme="5"/>
      <name val="Arial"/>
      <family val="2"/>
    </font>
    <font>
      <sz val="12"/>
      <name val="Palatino"/>
      <family val="1"/>
    </font>
    <font>
      <sz val="10"/>
      <color rgb="FFC00000"/>
      <name val="Arial"/>
      <family val="2"/>
    </font>
    <font>
      <sz val="10"/>
      <color rgb="FF00B050"/>
      <name val="Arial"/>
      <family val="2"/>
    </font>
    <font>
      <sz val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"/>
      <color indexed="8"/>
      <name val="Courier"/>
      <family val="3"/>
    </font>
    <font>
      <i/>
      <sz val="10"/>
      <color indexed="23"/>
      <name val="Arial"/>
      <family val="2"/>
    </font>
    <font>
      <b/>
      <sz val="8"/>
      <name val="Verdana"/>
      <family val="2"/>
    </font>
    <font>
      <vertAlign val="superscript"/>
      <sz val="8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2"/>
      <name val="Courier"/>
      <family val="3"/>
    </font>
    <font>
      <sz val="8"/>
      <name val="Courier"/>
      <family val="3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sz val="10"/>
      <name val="MS Sans Serif"/>
      <family val="2"/>
    </font>
    <font>
      <sz val="9"/>
      <name val="Times New Roman"/>
      <family val="1"/>
    </font>
    <font>
      <b/>
      <sz val="11"/>
      <color indexed="63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4"/>
      <name val="Verdana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rgb="FFC00000"/>
      <name val="Arial"/>
      <family val="2"/>
    </font>
    <font>
      <sz val="9"/>
      <color rgb="FF00B050"/>
      <name val="Arial"/>
      <family val="2"/>
    </font>
    <font>
      <sz val="9"/>
      <color theme="10"/>
      <name val="Arial"/>
      <family val="2"/>
    </font>
    <font>
      <sz val="10"/>
      <color theme="10"/>
      <name val="Arial"/>
      <family val="2"/>
    </font>
    <font>
      <i/>
      <u/>
      <sz val="8"/>
      <color theme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sz val="8"/>
      <color theme="10"/>
      <name val="Arial"/>
      <family val="2"/>
    </font>
    <font>
      <sz val="8"/>
      <color rgb="FFFF0000"/>
      <name val="Arial"/>
      <family val="2"/>
    </font>
    <font>
      <b/>
      <vertAlign val="superscript"/>
      <sz val="9"/>
      <color rgb="FF7030A0"/>
      <name val="Arial"/>
      <family val="2"/>
    </font>
    <font>
      <sz val="10"/>
      <color rgb="FF0070C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6"/>
        <bgColor indexed="64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</borders>
  <cellStyleXfs count="669">
    <xf numFmtId="0" fontId="0" fillId="0" borderId="0"/>
    <xf numFmtId="0" fontId="6" fillId="0" borderId="0" applyNumberFormat="0" applyAlignment="0" applyProtection="0"/>
    <xf numFmtId="0" fontId="10" fillId="0" borderId="0" applyNumberFormat="0" applyAlignment="0" applyProtection="0"/>
    <xf numFmtId="0" fontId="6" fillId="0" borderId="0" applyNumberFormat="0" applyAlignment="0" applyProtection="0"/>
    <xf numFmtId="1" fontId="13" fillId="0" borderId="0" applyNumberFormat="0" applyAlignment="0">
      <alignment horizontal="left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2" borderId="0" applyNumberFormat="0" applyBorder="0" applyAlignment="0" applyProtection="0"/>
    <xf numFmtId="0" fontId="19" fillId="6" borderId="0" applyNumberFormat="0" applyBorder="0" applyAlignment="0" applyProtection="0"/>
    <xf numFmtId="0" fontId="1" fillId="4" borderId="3" applyNumberFormat="0" applyFont="0" applyAlignment="0" applyProtection="0"/>
    <xf numFmtId="0" fontId="1" fillId="4" borderId="3" applyNumberFormat="0" applyFont="0" applyAlignment="0" applyProtection="0"/>
    <xf numFmtId="0" fontId="20" fillId="23" borderId="9" applyNumberFormat="0" applyAlignment="0" applyProtection="0"/>
    <xf numFmtId="0" fontId="21" fillId="24" borderId="10" applyNumberFormat="0" applyAlignment="0" applyProtection="0"/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Continuous" vertical="top" wrapText="1"/>
    </xf>
    <xf numFmtId="0" fontId="22" fillId="0" borderId="0">
      <protection locked="0"/>
    </xf>
    <xf numFmtId="0" fontId="10" fillId="0" borderId="0" applyNumberFormat="0" applyAlignment="0" applyProtection="0"/>
    <xf numFmtId="1" fontId="25" fillId="0" borderId="0">
      <alignment horizontal="left"/>
    </xf>
    <xf numFmtId="165" fontId="13" fillId="25" borderId="0" applyFont="0" applyFill="0" applyBorder="0" applyProtection="0">
      <alignment vertical="center"/>
    </xf>
    <xf numFmtId="0" fontId="26" fillId="7" borderId="0" applyNumberFormat="0" applyBorder="0" applyAlignment="0" applyProtection="0"/>
    <xf numFmtId="0" fontId="22" fillId="0" borderId="0">
      <protection locked="0"/>
    </xf>
    <xf numFmtId="0" fontId="22" fillId="0" borderId="0">
      <protection locked="0"/>
    </xf>
    <xf numFmtId="0" fontId="27" fillId="0" borderId="1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0" borderId="9" applyNumberFormat="0" applyAlignment="0" applyProtection="0"/>
    <xf numFmtId="0" fontId="3" fillId="2" borderId="1" applyNumberFormat="0" applyAlignment="0" applyProtection="0"/>
    <xf numFmtId="0" fontId="13" fillId="0" borderId="0">
      <alignment horizontal="left" vertical="top"/>
    </xf>
    <xf numFmtId="0" fontId="32" fillId="0" borderId="12" applyNumberFormat="0" applyFill="0" applyAlignment="0" applyProtection="0"/>
    <xf numFmtId="0" fontId="6" fillId="0" borderId="0"/>
    <xf numFmtId="166" fontId="33" fillId="0" borderId="0"/>
    <xf numFmtId="0" fontId="6" fillId="0" borderId="0"/>
    <xf numFmtId="0" fontId="6" fillId="0" borderId="0"/>
    <xf numFmtId="166" fontId="34" fillId="0" borderId="0"/>
    <xf numFmtId="166" fontId="34" fillId="0" borderId="0"/>
    <xf numFmtId="166" fontId="33" fillId="0" borderId="0"/>
    <xf numFmtId="166" fontId="33" fillId="0" borderId="0"/>
    <xf numFmtId="0" fontId="33" fillId="0" borderId="0" applyNumberFormat="0" applyAlignment="0" applyProtection="0"/>
    <xf numFmtId="0" fontId="35" fillId="0" borderId="0"/>
    <xf numFmtId="0" fontId="6" fillId="0" borderId="0"/>
    <xf numFmtId="0" fontId="35" fillId="0" borderId="0"/>
    <xf numFmtId="0" fontId="6" fillId="0" borderId="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Alignment="0" applyProtection="0"/>
    <xf numFmtId="166" fontId="33" fillId="0" borderId="0"/>
    <xf numFmtId="0" fontId="6" fillId="0" borderId="0">
      <alignment vertical="center"/>
    </xf>
    <xf numFmtId="0" fontId="6" fillId="0" borderId="0" applyNumberFormat="0" applyAlignment="0" applyProtection="0"/>
    <xf numFmtId="0" fontId="6" fillId="0" borderId="0">
      <alignment vertical="center"/>
    </xf>
    <xf numFmtId="0" fontId="3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center"/>
    </xf>
    <xf numFmtId="0" fontId="1" fillId="0" borderId="0"/>
    <xf numFmtId="0" fontId="37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6" fillId="0" borderId="0"/>
    <xf numFmtId="0" fontId="6" fillId="0" borderId="0" applyNumberFormat="0" applyAlignment="0" applyProtection="0"/>
    <xf numFmtId="0" fontId="6" fillId="0" borderId="0"/>
    <xf numFmtId="0" fontId="6" fillId="0" borderId="0"/>
    <xf numFmtId="0" fontId="6" fillId="0" borderId="0">
      <alignment vertical="center"/>
    </xf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6" fillId="0" borderId="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 applyFill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Alignment="0" applyProtection="0"/>
    <xf numFmtId="0" fontId="6" fillId="0" borderId="0" applyNumberFormat="0" applyAlignment="0" applyProtection="0"/>
    <xf numFmtId="0" fontId="6" fillId="0" borderId="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13" applyNumberFormat="0" applyFill="0" applyAlignment="0" applyProtection="0"/>
    <xf numFmtId="0" fontId="6" fillId="26" borderId="14" applyNumberFormat="0" applyFont="0" applyAlignment="0" applyProtection="0"/>
    <xf numFmtId="0" fontId="41" fillId="0" borderId="0" applyNumberFormat="0" applyAlignment="0"/>
    <xf numFmtId="0" fontId="42" fillId="23" borderId="15" applyNumberFormat="0" applyAlignment="0" applyProtection="0"/>
    <xf numFmtId="0" fontId="4" fillId="3" borderId="2" applyNumberFormat="0" applyAlignment="0" applyProtection="0"/>
    <xf numFmtId="0" fontId="22" fillId="0" borderId="0">
      <protection locked="0"/>
    </xf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41" fillId="0" borderId="0" applyNumberFormat="0" applyAlignment="0"/>
    <xf numFmtId="0" fontId="41" fillId="0" borderId="0" applyNumberFormat="0" applyAlignment="0"/>
    <xf numFmtId="0" fontId="43" fillId="0" borderId="0" applyNumberFormat="0" applyFill="0" applyBorder="0" applyAlignment="0" applyProtection="0"/>
    <xf numFmtId="0" fontId="41" fillId="0" borderId="0" applyNumberFormat="0">
      <alignment wrapText="1"/>
    </xf>
    <xf numFmtId="0" fontId="41" fillId="0" borderId="0" applyNumberFormat="0" applyAlignment="0"/>
    <xf numFmtId="0" fontId="41" fillId="0" borderId="0" applyNumberFormat="0" applyAlignment="0"/>
    <xf numFmtId="170" fontId="6" fillId="0" borderId="0">
      <alignment horizontal="right"/>
    </xf>
    <xf numFmtId="170" fontId="6" fillId="0" borderId="0">
      <alignment horizontal="right"/>
    </xf>
    <xf numFmtId="170" fontId="6" fillId="0" borderId="0">
      <alignment horizontal="right"/>
    </xf>
    <xf numFmtId="4" fontId="6" fillId="0" borderId="0"/>
    <xf numFmtId="4" fontId="6" fillId="0" borderId="0"/>
    <xf numFmtId="4" fontId="6" fillId="0" borderId="0"/>
    <xf numFmtId="3" fontId="6" fillId="0" borderId="0">
      <alignment horizontal="right" vertical="top"/>
    </xf>
    <xf numFmtId="3" fontId="6" fillId="0" borderId="0">
      <alignment horizontal="right" vertical="top"/>
    </xf>
    <xf numFmtId="3" fontId="6" fillId="0" borderId="0">
      <alignment horizontal="right" vertical="top"/>
    </xf>
    <xf numFmtId="3" fontId="6" fillId="0" borderId="16">
      <alignment horizontal="right"/>
    </xf>
    <xf numFmtId="3" fontId="6" fillId="0" borderId="16">
      <alignment horizontal="right"/>
    </xf>
    <xf numFmtId="3" fontId="6" fillId="0" borderId="16">
      <alignment horizontal="right"/>
    </xf>
    <xf numFmtId="0" fontId="10" fillId="0" borderId="0" applyNumberFormat="0" applyAlignment="0" applyProtection="0"/>
    <xf numFmtId="0" fontId="6" fillId="0" borderId="5" applyNumberFormat="0">
      <alignment horizontal="right"/>
    </xf>
    <xf numFmtId="0" fontId="6" fillId="0" borderId="5" applyNumberFormat="0">
      <alignment horizontal="right"/>
    </xf>
    <xf numFmtId="0" fontId="6" fillId="0" borderId="5" applyNumberFormat="0">
      <alignment horizontal="right"/>
    </xf>
    <xf numFmtId="0" fontId="6" fillId="0" borderId="5" applyNumberFormat="0">
      <alignment horizontal="right"/>
    </xf>
    <xf numFmtId="0" fontId="6" fillId="0" borderId="5" applyBorder="0">
      <alignment horizontal="left" vertical="top" wrapText="1"/>
    </xf>
    <xf numFmtId="0" fontId="6" fillId="0" borderId="5" applyBorder="0">
      <alignment horizontal="left" vertical="top" wrapText="1"/>
    </xf>
    <xf numFmtId="3" fontId="17" fillId="0" borderId="0">
      <alignment horizontal="right" vertical="top" wrapText="1"/>
    </xf>
    <xf numFmtId="170" fontId="17" fillId="0" borderId="0">
      <alignment horizontal="right" vertical="top" wrapText="1"/>
    </xf>
    <xf numFmtId="170" fontId="17" fillId="0" borderId="0">
      <alignment horizontal="right" vertical="top" wrapText="1"/>
    </xf>
    <xf numFmtId="0" fontId="6" fillId="0" borderId="0">
      <alignment horizontal="left" vertical="top" wrapText="1"/>
    </xf>
    <xf numFmtId="0" fontId="6" fillId="0" borderId="0">
      <alignment horizontal="left" vertical="top" wrapText="1"/>
    </xf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9" fontId="44" fillId="0" borderId="0" applyNumberFormat="0" applyFill="0" applyBorder="0" applyProtection="0">
      <alignment horizontal="centerContinuous" vertical="top" wrapText="1"/>
    </xf>
    <xf numFmtId="0" fontId="22" fillId="0" borderId="17">
      <protection locked="0"/>
    </xf>
    <xf numFmtId="0" fontId="5" fillId="0" borderId="4" applyNumberFormat="0" applyFill="0" applyAlignment="0" applyProtection="0"/>
    <xf numFmtId="171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39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3" fontId="6" fillId="0" borderId="5">
      <alignment horizontal="right"/>
    </xf>
    <xf numFmtId="3" fontId="6" fillId="0" borderId="5">
      <alignment horizontal="right"/>
    </xf>
    <xf numFmtId="3" fontId="6" fillId="0" borderId="5">
      <alignment horizontal="right"/>
    </xf>
    <xf numFmtId="17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1" fontId="6" fillId="0" borderId="0">
      <alignment horizontal="left" wrapText="1"/>
    </xf>
    <xf numFmtId="1" fontId="6" fillId="0" borderId="0">
      <alignment horizontal="left" wrapText="1"/>
    </xf>
    <xf numFmtId="1" fontId="6" fillId="0" borderId="0">
      <alignment horizontal="left" wrapText="1"/>
    </xf>
    <xf numFmtId="1" fontId="6" fillId="0" borderId="0">
      <alignment horizontal="left" wrapText="1"/>
    </xf>
    <xf numFmtId="1" fontId="6" fillId="0" borderId="0">
      <alignment horizontal="left" wrapText="1"/>
    </xf>
    <xf numFmtId="0" fontId="29" fillId="0" borderId="0" applyNumberFormat="0" applyFill="0" applyBorder="0" applyAlignment="0" applyProtection="0"/>
  </cellStyleXfs>
  <cellXfs count="183">
    <xf numFmtId="0" fontId="0" fillId="0" borderId="0" xfId="0"/>
    <xf numFmtId="0" fontId="7" fillId="0" borderId="0" xfId="1" applyFont="1" applyFill="1"/>
    <xf numFmtId="0" fontId="6" fillId="0" borderId="0" xfId="1" applyFont="1" applyFill="1"/>
    <xf numFmtId="0" fontId="6" fillId="0" borderId="0" xfId="1" applyFont="1"/>
    <xf numFmtId="0" fontId="8" fillId="0" borderId="0" xfId="0" applyFont="1" applyFill="1"/>
    <xf numFmtId="0" fontId="6" fillId="0" borderId="0" xfId="0" applyFont="1"/>
    <xf numFmtId="0" fontId="6" fillId="0" borderId="0" xfId="0" applyFont="1" applyFill="1"/>
    <xf numFmtId="0" fontId="9" fillId="0" borderId="0" xfId="0" applyFont="1" applyFill="1"/>
    <xf numFmtId="0" fontId="6" fillId="0" borderId="0" xfId="1" applyFont="1" applyBorder="1"/>
    <xf numFmtId="0" fontId="0" fillId="0" borderId="0" xfId="0" applyFont="1" applyFill="1"/>
    <xf numFmtId="0" fontId="0" fillId="0" borderId="0" xfId="2" applyFont="1" applyFill="1"/>
    <xf numFmtId="0" fontId="6" fillId="0" borderId="0" xfId="2" applyFont="1" applyFill="1"/>
    <xf numFmtId="0" fontId="11" fillId="0" borderId="0" xfId="0" applyFont="1"/>
    <xf numFmtId="3" fontId="12" fillId="0" borderId="0" xfId="1" applyNumberFormat="1" applyFont="1" applyBorder="1" applyAlignment="1">
      <alignment horizontal="right"/>
    </xf>
    <xf numFmtId="3" fontId="12" fillId="0" borderId="0" xfId="1" applyNumberFormat="1" applyFont="1" applyFill="1" applyBorder="1" applyAlignment="1">
      <alignment horizontal="right"/>
    </xf>
    <xf numFmtId="3" fontId="12" fillId="0" borderId="0" xfId="3" applyNumberFormat="1" applyFont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0" fontId="0" fillId="0" borderId="0" xfId="1" applyFont="1" applyFill="1" applyAlignment="1">
      <alignment horizontal="left"/>
    </xf>
    <xf numFmtId="0" fontId="14" fillId="0" borderId="0" xfId="4" applyNumberFormat="1" applyFont="1" applyFill="1" applyAlignment="1"/>
    <xf numFmtId="0" fontId="14" fillId="0" borderId="0" xfId="1" applyFont="1" applyFill="1"/>
    <xf numFmtId="0" fontId="15" fillId="0" borderId="0" xfId="1" applyFont="1"/>
    <xf numFmtId="0" fontId="16" fillId="0" borderId="0" xfId="4" applyNumberFormat="1" applyFont="1" applyFill="1" applyAlignment="1"/>
    <xf numFmtId="0" fontId="7" fillId="0" borderId="0" xfId="0" applyFont="1" applyFill="1"/>
    <xf numFmtId="0" fontId="46" fillId="0" borderId="0" xfId="0" applyFont="1"/>
    <xf numFmtId="0" fontId="11" fillId="0" borderId="0" xfId="1" applyFont="1"/>
    <xf numFmtId="0" fontId="11" fillId="0" borderId="0" xfId="1" applyFont="1" applyFill="1"/>
    <xf numFmtId="0" fontId="14" fillId="0" borderId="0" xfId="1" applyFont="1" applyFill="1" applyAlignment="1">
      <alignment horizontal="center"/>
    </xf>
    <xf numFmtId="0" fontId="14" fillId="0" borderId="0" xfId="1" applyFont="1" applyBorder="1"/>
    <xf numFmtId="0" fontId="48" fillId="0" borderId="5" xfId="1" applyFont="1" applyFill="1" applyBorder="1" applyAlignment="1">
      <alignment horizontal="left"/>
    </xf>
    <xf numFmtId="0" fontId="14" fillId="0" borderId="5" xfId="1" applyFont="1" applyFill="1" applyBorder="1"/>
    <xf numFmtId="1" fontId="14" fillId="0" borderId="5" xfId="1" applyNumberFormat="1" applyFont="1" applyFill="1" applyBorder="1"/>
    <xf numFmtId="0" fontId="14" fillId="0" borderId="0" xfId="0" applyFont="1"/>
    <xf numFmtId="0" fontId="14" fillId="0" borderId="0" xfId="0" applyFont="1" applyFill="1"/>
    <xf numFmtId="3" fontId="14" fillId="0" borderId="0" xfId="1" applyNumberFormat="1" applyFont="1" applyAlignment="1">
      <alignment horizontal="right"/>
    </xf>
    <xf numFmtId="3" fontId="14" fillId="0" borderId="0" xfId="0" applyNumberFormat="1" applyFont="1" applyFill="1" applyAlignment="1">
      <alignment horizontal="center"/>
    </xf>
    <xf numFmtId="3" fontId="14" fillId="0" borderId="0" xfId="1" applyNumberFormat="1" applyFont="1" applyFill="1" applyAlignment="1">
      <alignment horizontal="right"/>
    </xf>
    <xf numFmtId="1" fontId="14" fillId="0" borderId="0" xfId="0" applyNumberFormat="1" applyFont="1" applyFill="1"/>
    <xf numFmtId="1" fontId="14" fillId="0" borderId="0" xfId="0" applyNumberFormat="1" applyFont="1" applyFill="1" applyBorder="1"/>
    <xf numFmtId="0" fontId="48" fillId="0" borderId="0" xfId="1" applyFont="1" applyFill="1" applyBorder="1" applyAlignment="1">
      <alignment horizontal="left"/>
    </xf>
    <xf numFmtId="0" fontId="14" fillId="0" borderId="0" xfId="2" applyFont="1" applyFill="1"/>
    <xf numFmtId="0" fontId="14" fillId="0" borderId="0" xfId="1" applyFont="1"/>
    <xf numFmtId="3" fontId="14" fillId="0" borderId="0" xfId="0" applyNumberFormat="1" applyFont="1" applyFill="1" applyAlignment="1">
      <alignment horizontal="right"/>
    </xf>
    <xf numFmtId="0" fontId="14" fillId="0" borderId="0" xfId="1" applyFont="1" applyFill="1" applyBorder="1" applyAlignment="1">
      <alignment horizontal="left"/>
    </xf>
    <xf numFmtId="3" fontId="14" fillId="0" borderId="0" xfId="0" applyNumberFormat="1" applyFont="1" applyFill="1"/>
    <xf numFmtId="3" fontId="14" fillId="0" borderId="0" xfId="60" applyNumberFormat="1" applyFont="1" applyFill="1"/>
    <xf numFmtId="0" fontId="14" fillId="0" borderId="0" xfId="1" applyFont="1" applyFill="1" applyAlignment="1">
      <alignment horizontal="right"/>
    </xf>
    <xf numFmtId="0" fontId="14" fillId="0" borderId="0" xfId="0" applyFont="1" applyFill="1" applyAlignment="1">
      <alignment horizontal="right"/>
    </xf>
    <xf numFmtId="1" fontId="14" fillId="0" borderId="0" xfId="0" applyNumberFormat="1" applyFont="1" applyFill="1" applyAlignment="1">
      <alignment horizontal="right"/>
    </xf>
    <xf numFmtId="0" fontId="49" fillId="0" borderId="0" xfId="0" applyFont="1" applyFill="1"/>
    <xf numFmtId="0" fontId="14" fillId="0" borderId="6" xfId="0" applyFont="1" applyBorder="1"/>
    <xf numFmtId="0" fontId="16" fillId="0" borderId="0" xfId="1" applyFont="1" applyFill="1"/>
    <xf numFmtId="0" fontId="14" fillId="0" borderId="6" xfId="1" applyFont="1" applyBorder="1"/>
    <xf numFmtId="3" fontId="14" fillId="0" borderId="0" xfId="0" applyNumberFormat="1" applyFont="1" applyAlignment="1">
      <alignment horizontal="right"/>
    </xf>
    <xf numFmtId="3" fontId="14" fillId="0" borderId="0" xfId="2" applyNumberFormat="1" applyFont="1" applyFill="1" applyAlignment="1">
      <alignment horizontal="right"/>
    </xf>
    <xf numFmtId="3" fontId="14" fillId="0" borderId="7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1" fontId="14" fillId="0" borderId="0" xfId="1" applyNumberFormat="1" applyFont="1" applyFill="1"/>
    <xf numFmtId="3" fontId="14" fillId="0" borderId="0" xfId="3" applyNumberFormat="1" applyFont="1" applyAlignment="1">
      <alignment horizontal="right"/>
    </xf>
    <xf numFmtId="1" fontId="14" fillId="0" borderId="0" xfId="1" applyNumberFormat="1" applyFont="1" applyFill="1" applyAlignment="1">
      <alignment horizontal="right"/>
    </xf>
    <xf numFmtId="3" fontId="14" fillId="0" borderId="0" xfId="3" applyNumberFormat="1" applyFont="1" applyAlignment="1">
      <alignment horizontal="right" wrapText="1"/>
    </xf>
    <xf numFmtId="0" fontId="14" fillId="0" borderId="7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3" fontId="14" fillId="0" borderId="0" xfId="3" applyNumberFormat="1" applyFont="1" applyBorder="1" applyAlignment="1">
      <alignment horizontal="right"/>
    </xf>
    <xf numFmtId="3" fontId="14" fillId="0" borderId="0" xfId="2" applyNumberFormat="1" applyFont="1" applyFill="1" applyBorder="1" applyAlignment="1">
      <alignment horizontal="right"/>
    </xf>
    <xf numFmtId="0" fontId="14" fillId="0" borderId="5" xfId="1" applyFont="1" applyBorder="1"/>
    <xf numFmtId="0" fontId="14" fillId="0" borderId="5" xfId="0" applyFont="1" applyBorder="1"/>
    <xf numFmtId="0" fontId="14" fillId="0" borderId="5" xfId="0" applyFont="1" applyBorder="1" applyAlignment="1">
      <alignment horizontal="right"/>
    </xf>
    <xf numFmtId="3" fontId="14" fillId="0" borderId="5" xfId="1" applyNumberFormat="1" applyFont="1" applyFill="1" applyBorder="1" applyAlignment="1">
      <alignment horizontal="right"/>
    </xf>
    <xf numFmtId="0" fontId="14" fillId="0" borderId="5" xfId="1" applyFont="1" applyBorder="1" applyAlignment="1">
      <alignment horizontal="right"/>
    </xf>
    <xf numFmtId="0" fontId="14" fillId="0" borderId="5" xfId="1" applyFont="1" applyFill="1" applyBorder="1" applyAlignment="1">
      <alignment horizontal="right"/>
    </xf>
    <xf numFmtId="0" fontId="14" fillId="0" borderId="8" xfId="1" applyFont="1" applyBorder="1" applyAlignment="1">
      <alignment horizontal="right"/>
    </xf>
    <xf numFmtId="0" fontId="14" fillId="0" borderId="5" xfId="0" applyFont="1" applyFill="1" applyBorder="1"/>
    <xf numFmtId="1" fontId="14" fillId="0" borderId="5" xfId="1" applyNumberFormat="1" applyFont="1" applyFill="1" applyBorder="1" applyAlignment="1">
      <alignment horizontal="right"/>
    </xf>
    <xf numFmtId="3" fontId="14" fillId="0" borderId="19" xfId="0" applyNumberFormat="1" applyFont="1" applyFill="1" applyBorder="1" applyAlignment="1">
      <alignment horizontal="right"/>
    </xf>
    <xf numFmtId="0" fontId="14" fillId="0" borderId="19" xfId="1" applyFont="1" applyFill="1" applyBorder="1" applyAlignment="1">
      <alignment horizontal="right"/>
    </xf>
    <xf numFmtId="0" fontId="14" fillId="0" borderId="18" xfId="0" applyFont="1" applyFill="1" applyBorder="1"/>
    <xf numFmtId="1" fontId="14" fillId="0" borderId="5" xfId="0" applyNumberFormat="1" applyFont="1" applyFill="1" applyBorder="1" applyAlignment="1">
      <alignment horizontal="right"/>
    </xf>
    <xf numFmtId="0" fontId="14" fillId="0" borderId="7" xfId="0" applyFont="1" applyBorder="1"/>
    <xf numFmtId="0" fontId="50" fillId="0" borderId="0" xfId="1" applyFont="1" applyBorder="1"/>
    <xf numFmtId="0" fontId="51" fillId="0" borderId="0" xfId="668" applyFont="1"/>
    <xf numFmtId="0" fontId="51" fillId="0" borderId="0" xfId="668" applyFont="1" applyFill="1"/>
    <xf numFmtId="0" fontId="47" fillId="0" borderId="0" xfId="1" applyFont="1"/>
    <xf numFmtId="0" fontId="52" fillId="0" borderId="0" xfId="668" applyFont="1"/>
    <xf numFmtId="0" fontId="14" fillId="0" borderId="0" xfId="0" applyFont="1" applyFill="1" applyAlignment="1">
      <alignment horizontal="center"/>
    </xf>
    <xf numFmtId="0" fontId="14" fillId="0" borderId="0" xfId="1" applyFont="1" applyFill="1" applyAlignment="1">
      <alignment horizontal="center"/>
    </xf>
    <xf numFmtId="0" fontId="53" fillId="0" borderId="0" xfId="668" applyFont="1" applyFill="1"/>
    <xf numFmtId="0" fontId="13" fillId="0" borderId="0" xfId="1" applyFont="1"/>
    <xf numFmtId="0" fontId="7" fillId="0" borderId="0" xfId="550" applyFont="1" applyFill="1" applyAlignment="1">
      <alignment horizontal="left"/>
    </xf>
    <xf numFmtId="0" fontId="6" fillId="0" borderId="0" xfId="2" applyFont="1" applyFill="1" applyAlignment="1">
      <alignment horizontal="center"/>
    </xf>
    <xf numFmtId="0" fontId="6" fillId="0" borderId="0" xfId="2" applyFont="1"/>
    <xf numFmtId="0" fontId="48" fillId="0" borderId="0" xfId="550" applyFont="1" applyFill="1" applyAlignment="1">
      <alignment horizontal="left"/>
    </xf>
    <xf numFmtId="0" fontId="6" fillId="0" borderId="0" xfId="2" applyFont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0" fontId="6" fillId="0" borderId="0" xfId="2" applyFont="1" applyBorder="1"/>
    <xf numFmtId="0" fontId="6" fillId="0" borderId="5" xfId="2" applyFont="1" applyBorder="1" applyAlignment="1">
      <alignment horizontal="left"/>
    </xf>
    <xf numFmtId="0" fontId="6" fillId="0" borderId="5" xfId="2" applyFont="1" applyFill="1" applyBorder="1"/>
    <xf numFmtId="0" fontId="6" fillId="0" borderId="5" xfId="2" applyFont="1" applyFill="1" applyBorder="1" applyAlignment="1">
      <alignment horizontal="center"/>
    </xf>
    <xf numFmtId="0" fontId="7" fillId="0" borderId="0" xfId="2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2" applyFont="1" applyFill="1" applyAlignment="1">
      <alignment horizontal="center"/>
    </xf>
    <xf numFmtId="0" fontId="6" fillId="0" borderId="0" xfId="2" applyFont="1" applyFill="1" applyAlignment="1">
      <alignment horizontal="left"/>
    </xf>
    <xf numFmtId="3" fontId="0" fillId="0" borderId="0" xfId="0" applyNumberFormat="1" applyFont="1" applyFill="1" applyBorder="1"/>
    <xf numFmtId="0" fontId="0" fillId="0" borderId="0" xfId="2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0" fillId="0" borderId="0" xfId="2" applyNumberFormat="1" applyFont="1" applyFill="1" applyAlignment="1">
      <alignment horizontal="center" vertical="center"/>
    </xf>
    <xf numFmtId="0" fontId="0" fillId="0" borderId="0" xfId="0" applyFont="1" applyFill="1" applyAlignment="1">
      <alignment wrapText="1"/>
    </xf>
    <xf numFmtId="0" fontId="6" fillId="0" borderId="0" xfId="1" applyFont="1" applyFill="1" applyBorder="1"/>
    <xf numFmtId="0" fontId="6" fillId="0" borderId="0" xfId="2" applyFont="1" applyFill="1" applyBorder="1"/>
    <xf numFmtId="3" fontId="0" fillId="0" borderId="0" xfId="0" applyNumberFormat="1" applyFont="1" applyFill="1" applyAlignment="1">
      <alignment horizontal="center"/>
    </xf>
    <xf numFmtId="178" fontId="0" fillId="0" borderId="0" xfId="0" applyNumberFormat="1" applyFont="1" applyFill="1" applyAlignment="1">
      <alignment horizontal="center"/>
    </xf>
    <xf numFmtId="178" fontId="55" fillId="0" borderId="0" xfId="0" applyNumberFormat="1" applyFont="1" applyFill="1" applyAlignment="1">
      <alignment horizontal="center"/>
    </xf>
    <xf numFmtId="0" fontId="56" fillId="0" borderId="0" xfId="2" applyFont="1" applyFill="1"/>
    <xf numFmtId="3" fontId="56" fillId="0" borderId="0" xfId="2" applyNumberFormat="1" applyFont="1" applyFill="1" applyAlignment="1">
      <alignment horizontal="center"/>
    </xf>
    <xf numFmtId="0" fontId="56" fillId="0" borderId="0" xfId="2" applyFont="1" applyFill="1" applyAlignment="1">
      <alignment horizontal="center"/>
    </xf>
    <xf numFmtId="0" fontId="0" fillId="0" borderId="0" xfId="1" applyFont="1" applyFill="1"/>
    <xf numFmtId="1" fontId="0" fillId="0" borderId="0" xfId="0" applyNumberFormat="1" applyFill="1" applyAlignment="1">
      <alignment horizontal="center"/>
    </xf>
    <xf numFmtId="1" fontId="6" fillId="0" borderId="0" xfId="2" applyNumberFormat="1" applyFon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0" fillId="0" borderId="0" xfId="0" applyFont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178" fontId="6" fillId="0" borderId="0" xfId="2" applyNumberFormat="1" applyFont="1" applyFill="1" applyAlignment="1">
      <alignment horizontal="center"/>
    </xf>
    <xf numFmtId="178" fontId="8" fillId="0" borderId="0" xfId="2" applyNumberFormat="1" applyFont="1" applyFill="1" applyAlignment="1">
      <alignment horizontal="center"/>
    </xf>
    <xf numFmtId="0" fontId="8" fillId="0" borderId="0" xfId="1" applyFont="1" applyFill="1"/>
    <xf numFmtId="0" fontId="0" fillId="0" borderId="0" xfId="1" applyFont="1"/>
    <xf numFmtId="0" fontId="8" fillId="0" borderId="0" xfId="2" applyFont="1" applyFill="1" applyAlignment="1">
      <alignment horizontal="center"/>
    </xf>
    <xf numFmtId="1" fontId="0" fillId="0" borderId="0" xfId="0" applyNumberFormat="1" applyFill="1" applyBorder="1"/>
    <xf numFmtId="3" fontId="0" fillId="0" borderId="0" xfId="0" applyNumberFormat="1" applyFont="1" applyFill="1" applyBorder="1" applyAlignment="1">
      <alignment horizontal="center"/>
    </xf>
    <xf numFmtId="178" fontId="6" fillId="0" borderId="0" xfId="2" applyNumberFormat="1" applyFont="1" applyFill="1" applyBorder="1" applyAlignment="1">
      <alignment horizontal="center"/>
    </xf>
    <xf numFmtId="0" fontId="0" fillId="0" borderId="0" xfId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/>
    </xf>
    <xf numFmtId="0" fontId="6" fillId="0" borderId="0" xfId="0" applyFont="1" applyBorder="1"/>
    <xf numFmtId="0" fontId="6" fillId="0" borderId="5" xfId="2" applyFont="1" applyFill="1" applyBorder="1" applyAlignment="1">
      <alignment horizontal="left"/>
    </xf>
    <xf numFmtId="0" fontId="6" fillId="0" borderId="5" xfId="0" applyFont="1" applyBorder="1"/>
    <xf numFmtId="0" fontId="0" fillId="0" borderId="5" xfId="0" applyFill="1" applyBorder="1" applyAlignment="1">
      <alignment horizontal="center"/>
    </xf>
    <xf numFmtId="178" fontId="6" fillId="0" borderId="5" xfId="2" applyNumberFormat="1" applyFont="1" applyFill="1" applyBorder="1" applyAlignment="1">
      <alignment horizontal="center"/>
    </xf>
    <xf numFmtId="0" fontId="0" fillId="0" borderId="5" xfId="2" applyFont="1" applyFill="1" applyBorder="1"/>
    <xf numFmtId="0" fontId="13" fillId="0" borderId="0" xfId="0" applyFont="1"/>
    <xf numFmtId="0" fontId="13" fillId="0" borderId="0" xfId="2" applyFont="1" applyFill="1" applyAlignment="1">
      <alignment horizontal="left"/>
    </xf>
    <xf numFmtId="0" fontId="13" fillId="0" borderId="0" xfId="2" applyFont="1" applyFill="1"/>
    <xf numFmtId="0" fontId="13" fillId="0" borderId="0" xfId="2" applyFont="1" applyFill="1" applyAlignment="1">
      <alignment horizontal="center"/>
    </xf>
    <xf numFmtId="0" fontId="13" fillId="0" borderId="0" xfId="4" applyNumberFormat="1" applyFont="1" applyFill="1" applyAlignment="1">
      <alignment wrapText="1"/>
    </xf>
    <xf numFmtId="0" fontId="13" fillId="0" borderId="0" xfId="0" applyFont="1" applyAlignment="1">
      <alignment wrapText="1"/>
    </xf>
    <xf numFmtId="0" fontId="13" fillId="0" borderId="0" xfId="4" applyNumberFormat="1" applyFont="1" applyFill="1" applyAlignment="1">
      <alignment horizontal="left"/>
    </xf>
    <xf numFmtId="0" fontId="25" fillId="0" borderId="0" xfId="1" applyFont="1"/>
    <xf numFmtId="0" fontId="13" fillId="0" borderId="0" xfId="4" applyNumberFormat="1" applyFont="1" applyFill="1" applyAlignment="1">
      <alignment horizontal="left" wrapText="1"/>
    </xf>
    <xf numFmtId="0" fontId="13" fillId="0" borderId="0" xfId="4" applyNumberFormat="1" applyFont="1" applyFill="1" applyAlignment="1">
      <alignment horizontal="left" wrapText="1"/>
    </xf>
    <xf numFmtId="0" fontId="46" fillId="0" borderId="0" xfId="4" applyNumberFormat="1" applyFont="1" applyFill="1" applyAlignment="1"/>
    <xf numFmtId="0" fontId="57" fillId="0" borderId="0" xfId="53" applyFont="1"/>
    <xf numFmtId="0" fontId="57" fillId="0" borderId="0" xfId="53" applyFont="1" applyFill="1"/>
    <xf numFmtId="0" fontId="58" fillId="0" borderId="0" xfId="2" applyFont="1" applyFill="1"/>
    <xf numFmtId="0" fontId="46" fillId="0" borderId="0" xfId="2" applyFont="1"/>
    <xf numFmtId="0" fontId="6" fillId="0" borderId="0" xfId="2" applyFont="1" applyAlignment="1">
      <alignment horizontal="left"/>
    </xf>
    <xf numFmtId="0" fontId="56" fillId="0" borderId="0" xfId="1" applyFont="1" applyFill="1"/>
    <xf numFmtId="0" fontId="56" fillId="0" borderId="0" xfId="0" applyFont="1" applyFill="1"/>
    <xf numFmtId="0" fontId="56" fillId="0" borderId="0" xfId="0" applyFont="1"/>
    <xf numFmtId="0" fontId="56" fillId="0" borderId="0" xfId="1" applyFont="1"/>
    <xf numFmtId="0" fontId="6" fillId="0" borderId="0" xfId="1" applyFont="1" applyFill="1" applyAlignment="1">
      <alignment horizontal="center"/>
    </xf>
    <xf numFmtId="0" fontId="7" fillId="0" borderId="5" xfId="1" applyFont="1" applyFill="1" applyBorder="1" applyAlignment="1">
      <alignment horizontal="left"/>
    </xf>
    <xf numFmtId="0" fontId="6" fillId="0" borderId="5" xfId="1" applyFont="1" applyFill="1" applyBorder="1"/>
    <xf numFmtId="1" fontId="0" fillId="0" borderId="0" xfId="0" applyNumberFormat="1" applyFont="1" applyFill="1" applyBorder="1"/>
    <xf numFmtId="0" fontId="7" fillId="0" borderId="0" xfId="1" applyFont="1" applyFill="1" applyBorder="1" applyAlignment="1">
      <alignment horizontal="left"/>
    </xf>
    <xf numFmtId="0" fontId="59" fillId="0" borderId="0" xfId="1" applyFont="1" applyAlignment="1">
      <alignment wrapText="1"/>
    </xf>
    <xf numFmtId="3" fontId="0" fillId="0" borderId="0" xfId="0" applyNumberFormat="1" applyFont="1" applyFill="1"/>
    <xf numFmtId="0" fontId="6" fillId="0" borderId="0" xfId="1" applyFont="1" applyFill="1" applyBorder="1" applyAlignment="1">
      <alignment horizontal="left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0" fontId="0" fillId="0" borderId="0" xfId="2" applyFont="1" applyFill="1" applyAlignment="1">
      <alignment wrapText="1"/>
    </xf>
    <xf numFmtId="3" fontId="6" fillId="0" borderId="0" xfId="0" applyNumberFormat="1" applyFont="1" applyFill="1" applyAlignment="1">
      <alignment horizontal="right"/>
    </xf>
    <xf numFmtId="0" fontId="60" fillId="0" borderId="0" xfId="0" applyFont="1" applyFill="1"/>
    <xf numFmtId="0" fontId="6" fillId="0" borderId="0" xfId="1" applyFont="1" applyFill="1" applyAlignment="1">
      <alignment wrapText="1"/>
    </xf>
    <xf numFmtId="0" fontId="0" fillId="0" borderId="0" xfId="0" applyAlignment="1">
      <alignment wrapText="1"/>
    </xf>
    <xf numFmtId="0" fontId="55" fillId="0" borderId="0" xfId="1" applyFont="1" applyFill="1"/>
    <xf numFmtId="0" fontId="0" fillId="0" borderId="0" xfId="0" applyFont="1" applyAlignment="1">
      <alignment wrapText="1"/>
    </xf>
    <xf numFmtId="0" fontId="0" fillId="0" borderId="0" xfId="0" applyFill="1" applyAlignment="1">
      <alignment horizontal="right" vertical="center" wrapText="1"/>
    </xf>
    <xf numFmtId="3" fontId="0" fillId="0" borderId="0" xfId="0" applyNumberFormat="1" applyFont="1" applyFill="1" applyAlignment="1">
      <alignment horizontal="right"/>
    </xf>
    <xf numFmtId="0" fontId="12" fillId="0" borderId="0" xfId="1" applyFont="1" applyBorder="1"/>
    <xf numFmtId="0" fontId="6" fillId="0" borderId="0" xfId="0" applyFont="1" applyFill="1" applyBorder="1"/>
    <xf numFmtId="0" fontId="14" fillId="0" borderId="0" xfId="4" applyNumberFormat="1" applyFont="1" applyFill="1" applyAlignment="1">
      <alignment horizontal="left" wrapText="1"/>
    </xf>
    <xf numFmtId="0" fontId="15" fillId="0" borderId="0" xfId="1" applyFont="1" applyFill="1"/>
    <xf numFmtId="0" fontId="53" fillId="0" borderId="0" xfId="53" applyFont="1" applyFill="1"/>
    <xf numFmtId="0" fontId="8" fillId="0" borderId="0" xfId="1" applyFont="1"/>
  </cellXfs>
  <cellStyles count="669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60% - Accent1" xfId="17"/>
    <cellStyle name="60% - Accent2" xfId="18"/>
    <cellStyle name="60% - Accent3" xfId="19"/>
    <cellStyle name="60% - Accent4" xfId="20"/>
    <cellStyle name="60% - Accent5" xfId="21"/>
    <cellStyle name="60% - Accent6" xfId="22"/>
    <cellStyle name="Accent1" xfId="23"/>
    <cellStyle name="Accent2" xfId="24"/>
    <cellStyle name="Accent3" xfId="25"/>
    <cellStyle name="Accent4" xfId="26"/>
    <cellStyle name="Accent5" xfId="27"/>
    <cellStyle name="Accent6" xfId="28"/>
    <cellStyle name="Anm källa" xfId="4"/>
    <cellStyle name="Bad" xfId="29"/>
    <cellStyle name="Bemærk! 2" xfId="30"/>
    <cellStyle name="Bemærk! 2 2" xfId="31"/>
    <cellStyle name="Calculation" xfId="32"/>
    <cellStyle name="Check Cell" xfId="33"/>
    <cellStyle name="Comma" xfId="34"/>
    <cellStyle name="Comma0" xfId="35"/>
    <cellStyle name="Currency" xfId="36"/>
    <cellStyle name="Currency0" xfId="37"/>
    <cellStyle name="Date" xfId="38"/>
    <cellStyle name="Explanatory Text" xfId="39"/>
    <cellStyle name="Filter" xfId="40"/>
    <cellStyle name="Fixed" xfId="41"/>
    <cellStyle name="Format 1" xfId="42"/>
    <cellStyle name="Fotnot" xfId="43"/>
    <cellStyle name="gh001" xfId="44"/>
    <cellStyle name="Good" xfId="45"/>
    <cellStyle name="Heading 1" xfId="46"/>
    <cellStyle name="Heading 2" xfId="47"/>
    <cellStyle name="Heading 3" xfId="48"/>
    <cellStyle name="Heading 4" xfId="49"/>
    <cellStyle name="Hyperlänk" xfId="668" builtinId="8"/>
    <cellStyle name="Hyperlänk 2" xfId="50"/>
    <cellStyle name="Hyperlänk 2 2" xfId="51"/>
    <cellStyle name="Hyperlänk 3" xfId="52"/>
    <cellStyle name="Hyperlänk 4" xfId="53"/>
    <cellStyle name="Hyperlänk 5" xfId="54"/>
    <cellStyle name="Input" xfId="55"/>
    <cellStyle name="Input 2" xfId="56"/>
    <cellStyle name="Källa" xfId="57"/>
    <cellStyle name="Linked Cell" xfId="58"/>
    <cellStyle name="Normaali 2" xfId="59"/>
    <cellStyle name="Normaali 2 2" xfId="60"/>
    <cellStyle name="Normaali 3" xfId="61"/>
    <cellStyle name="Normaali 4" xfId="62"/>
    <cellStyle name="Normaali 5" xfId="63"/>
    <cellStyle name="Normaali 5 2" xfId="64"/>
    <cellStyle name="Normaali 6" xfId="65"/>
    <cellStyle name="Normaali 7" xfId="66"/>
    <cellStyle name="Normaali 8" xfId="67"/>
    <cellStyle name="Normaali 9" xfId="68"/>
    <cellStyle name="Normaali_2008" xfId="69"/>
    <cellStyle name="Normal" xfId="0" builtinId="0"/>
    <cellStyle name="Normal 10" xfId="70"/>
    <cellStyle name="Normal 11" xfId="71"/>
    <cellStyle name="Normal 12" xfId="72"/>
    <cellStyle name="Normal 12 2" xfId="73"/>
    <cellStyle name="Normal 12 2 2" xfId="74"/>
    <cellStyle name="Normal 12 2 2 2" xfId="75"/>
    <cellStyle name="Normal 12 2 2 2 2" xfId="76"/>
    <cellStyle name="Normal 12 2 2 3" xfId="77"/>
    <cellStyle name="Normal 12 2 2 3 2" xfId="78"/>
    <cellStyle name="Normal 12 2 2 4" xfId="79"/>
    <cellStyle name="Normal 12 2 2 4 2" xfId="80"/>
    <cellStyle name="Normal 12 2 2 5" xfId="81"/>
    <cellStyle name="Normal 12 2 2 5 2" xfId="82"/>
    <cellStyle name="Normal 12 2 2 6" xfId="83"/>
    <cellStyle name="Normal 12 2 3" xfId="84"/>
    <cellStyle name="Normal 12 2 3 2" xfId="85"/>
    <cellStyle name="Normal 12 2 4" xfId="86"/>
    <cellStyle name="Normal 12 2 4 2" xfId="87"/>
    <cellStyle name="Normal 12 2 5" xfId="88"/>
    <cellStyle name="Normal 12 2 5 2" xfId="89"/>
    <cellStyle name="Normal 12 2 6" xfId="90"/>
    <cellStyle name="Normal 12 2 6 2" xfId="91"/>
    <cellStyle name="Normal 12 2 7" xfId="92"/>
    <cellStyle name="Normal 12 3" xfId="93"/>
    <cellStyle name="Normal 12 3 2" xfId="94"/>
    <cellStyle name="Normal 12 3 2 2" xfId="95"/>
    <cellStyle name="Normal 12 3 3" xfId="96"/>
    <cellStyle name="Normal 12 3 3 2" xfId="97"/>
    <cellStyle name="Normal 12 3 4" xfId="98"/>
    <cellStyle name="Normal 12 3 4 2" xfId="99"/>
    <cellStyle name="Normal 12 3 5" xfId="100"/>
    <cellStyle name="Normal 12 3 5 2" xfId="101"/>
    <cellStyle name="Normal 12 3 6" xfId="102"/>
    <cellStyle name="Normal 12 4" xfId="103"/>
    <cellStyle name="Normal 12 4 2" xfId="104"/>
    <cellStyle name="Normal 12 5" xfId="105"/>
    <cellStyle name="Normal 12 5 2" xfId="106"/>
    <cellStyle name="Normal 12 6" xfId="107"/>
    <cellStyle name="Normal 12 6 2" xfId="108"/>
    <cellStyle name="Normal 12 7" xfId="109"/>
    <cellStyle name="Normal 12 7 2" xfId="110"/>
    <cellStyle name="Normal 12 8" xfId="111"/>
    <cellStyle name="Normal 13" xfId="112"/>
    <cellStyle name="Normal 13 2" xfId="113"/>
    <cellStyle name="Normal 14" xfId="114"/>
    <cellStyle name="Normal 14 2" xfId="115"/>
    <cellStyle name="Normal 14 3" xfId="116"/>
    <cellStyle name="Normal 15" xfId="117"/>
    <cellStyle name="Normal 15 2" xfId="118"/>
    <cellStyle name="Normal 15 3" xfId="119"/>
    <cellStyle name="Normal 15 3 2" xfId="120"/>
    <cellStyle name="Normal 15 3 2 2" xfId="121"/>
    <cellStyle name="Normal 15 3 2 2 2" xfId="122"/>
    <cellStyle name="Normal 15 3 2 3" xfId="123"/>
    <cellStyle name="Normal 15 3 2 3 2" xfId="124"/>
    <cellStyle name="Normal 15 3 2 4" xfId="125"/>
    <cellStyle name="Normal 15 3 2 4 2" xfId="126"/>
    <cellStyle name="Normal 15 3 2 5" xfId="127"/>
    <cellStyle name="Normal 15 3 2 5 2" xfId="128"/>
    <cellStyle name="Normal 15 3 2 6" xfId="129"/>
    <cellStyle name="Normal 15 3 3" xfId="130"/>
    <cellStyle name="Normal 15 3 3 2" xfId="131"/>
    <cellStyle name="Normal 15 3 4" xfId="132"/>
    <cellStyle name="Normal 15 3 4 2" xfId="133"/>
    <cellStyle name="Normal 15 3 5" xfId="134"/>
    <cellStyle name="Normal 15 3 5 2" xfId="135"/>
    <cellStyle name="Normal 15 3 6" xfId="136"/>
    <cellStyle name="Normal 15 3 6 2" xfId="137"/>
    <cellStyle name="Normal 15 3 7" xfId="138"/>
    <cellStyle name="Normal 16" xfId="139"/>
    <cellStyle name="Normal 17" xfId="140"/>
    <cellStyle name="Normal 17 2" xfId="141"/>
    <cellStyle name="Normal 17 3" xfId="142"/>
    <cellStyle name="Normal 17 3 2" xfId="143"/>
    <cellStyle name="Normal 17 3 2 2" xfId="144"/>
    <cellStyle name="Normal 17 3 2 2 2" xfId="145"/>
    <cellStyle name="Normal 17 3 2 3" xfId="146"/>
    <cellStyle name="Normal 17 3 2 3 2" xfId="147"/>
    <cellStyle name="Normal 17 3 2 4" xfId="148"/>
    <cellStyle name="Normal 17 3 2 4 2" xfId="149"/>
    <cellStyle name="Normal 17 3 2 5" xfId="150"/>
    <cellStyle name="Normal 17 3 2 5 2" xfId="151"/>
    <cellStyle name="Normal 17 3 2 6" xfId="152"/>
    <cellStyle name="Normal 17 3 3" xfId="153"/>
    <cellStyle name="Normal 17 3 3 2" xfId="154"/>
    <cellStyle name="Normal 17 3 4" xfId="155"/>
    <cellStyle name="Normal 17 3 4 2" xfId="156"/>
    <cellStyle name="Normal 17 3 5" xfId="157"/>
    <cellStyle name="Normal 17 3 5 2" xfId="158"/>
    <cellStyle name="Normal 17 3 6" xfId="159"/>
    <cellStyle name="Normal 17 3 6 2" xfId="160"/>
    <cellStyle name="Normal 17 3 7" xfId="161"/>
    <cellStyle name="Normal 17 4" xfId="162"/>
    <cellStyle name="Normal 17 4 2" xfId="163"/>
    <cellStyle name="Normal 17 4 2 2" xfId="164"/>
    <cellStyle name="Normal 17 4 3" xfId="165"/>
    <cellStyle name="Normal 17 4 3 2" xfId="166"/>
    <cellStyle name="Normal 17 4 4" xfId="167"/>
    <cellStyle name="Normal 17 4 4 2" xfId="168"/>
    <cellStyle name="Normal 17 4 5" xfId="169"/>
    <cellStyle name="Normal 17 4 5 2" xfId="170"/>
    <cellStyle name="Normal 17 4 6" xfId="171"/>
    <cellStyle name="Normal 17 5" xfId="172"/>
    <cellStyle name="Normal 17 5 2" xfId="173"/>
    <cellStyle name="Normal 17 6" xfId="174"/>
    <cellStyle name="Normal 17 6 2" xfId="175"/>
    <cellStyle name="Normal 17 7" xfId="176"/>
    <cellStyle name="Normal 17 7 2" xfId="177"/>
    <cellStyle name="Normal 17 8" xfId="178"/>
    <cellStyle name="Normal 17 8 2" xfId="179"/>
    <cellStyle name="Normal 17 9" xfId="180"/>
    <cellStyle name="Normal 18" xfId="181"/>
    <cellStyle name="Normal 18 2" xfId="182"/>
    <cellStyle name="Normal 18 2 2" xfId="183"/>
    <cellStyle name="Normal 18 2 2 2" xfId="184"/>
    <cellStyle name="Normal 18 2 2 2 2" xfId="185"/>
    <cellStyle name="Normal 18 2 2 3" xfId="186"/>
    <cellStyle name="Normal 18 2 2 3 2" xfId="187"/>
    <cellStyle name="Normal 18 2 2 4" xfId="188"/>
    <cellStyle name="Normal 18 2 2 4 2" xfId="189"/>
    <cellStyle name="Normal 18 2 2 5" xfId="190"/>
    <cellStyle name="Normal 18 2 2 5 2" xfId="191"/>
    <cellStyle name="Normal 18 2 2 6" xfId="192"/>
    <cellStyle name="Normal 18 2 3" xfId="193"/>
    <cellStyle name="Normal 18 2 3 2" xfId="194"/>
    <cellStyle name="Normal 18 2 4" xfId="195"/>
    <cellStyle name="Normal 18 2 4 2" xfId="196"/>
    <cellStyle name="Normal 18 2 5" xfId="197"/>
    <cellStyle name="Normal 18 2 5 2" xfId="198"/>
    <cellStyle name="Normal 18 2 6" xfId="199"/>
    <cellStyle name="Normal 18 2 6 2" xfId="200"/>
    <cellStyle name="Normal 18 2 7" xfId="201"/>
    <cellStyle name="Normal 18 3" xfId="202"/>
    <cellStyle name="Normal 18 3 2" xfId="203"/>
    <cellStyle name="Normal 18 3 2 2" xfId="204"/>
    <cellStyle name="Normal 18 3 3" xfId="205"/>
    <cellStyle name="Normal 18 3 3 2" xfId="206"/>
    <cellStyle name="Normal 18 3 4" xfId="207"/>
    <cellStyle name="Normal 18 3 4 2" xfId="208"/>
    <cellStyle name="Normal 18 3 5" xfId="209"/>
    <cellStyle name="Normal 18 3 5 2" xfId="210"/>
    <cellStyle name="Normal 18 3 6" xfId="211"/>
    <cellStyle name="Normal 18 4" xfId="212"/>
    <cellStyle name="Normal 18 4 2" xfId="213"/>
    <cellStyle name="Normal 18 5" xfId="214"/>
    <cellStyle name="Normal 18 5 2" xfId="215"/>
    <cellStyle name="Normal 18 6" xfId="216"/>
    <cellStyle name="Normal 18 6 2" xfId="217"/>
    <cellStyle name="Normal 18 7" xfId="218"/>
    <cellStyle name="Normal 18 7 2" xfId="219"/>
    <cellStyle name="Normal 18 8" xfId="220"/>
    <cellStyle name="Normal 19" xfId="221"/>
    <cellStyle name="Normal 2" xfId="1"/>
    <cellStyle name="Normal 2 2" xfId="222"/>
    <cellStyle name="Normal 2 2 2" xfId="223"/>
    <cellStyle name="Normal 2 3" xfId="224"/>
    <cellStyle name="Normal 2 3 2" xfId="225"/>
    <cellStyle name="Normal 2 4" xfId="226"/>
    <cellStyle name="Normal 20" xfId="227"/>
    <cellStyle name="Normal 20 2" xfId="228"/>
    <cellStyle name="Normal 3" xfId="3"/>
    <cellStyle name="Normal 3 2" xfId="229"/>
    <cellStyle name="Normal 3 2 2" xfId="230"/>
    <cellStyle name="Normal 3 2 2 2" xfId="231"/>
    <cellStyle name="Normal 3 2 2 2 2" xfId="232"/>
    <cellStyle name="Normal 3 2 2 2 2 2" xfId="233"/>
    <cellStyle name="Normal 3 2 2 2 3" xfId="234"/>
    <cellStyle name="Normal 3 2 2 2 3 2" xfId="235"/>
    <cellStyle name="Normal 3 2 2 2 4" xfId="236"/>
    <cellStyle name="Normal 3 2 2 2 4 2" xfId="237"/>
    <cellStyle name="Normal 3 2 2 2 5" xfId="238"/>
    <cellStyle name="Normal 3 2 2 2 5 2" xfId="239"/>
    <cellStyle name="Normal 3 2 2 2 6" xfId="240"/>
    <cellStyle name="Normal 3 2 2 3" xfId="241"/>
    <cellStyle name="Normal 3 2 2 3 2" xfId="242"/>
    <cellStyle name="Normal 3 2 2 4" xfId="243"/>
    <cellStyle name="Normal 3 2 2 4 2" xfId="244"/>
    <cellStyle name="Normal 3 2 2 5" xfId="245"/>
    <cellStyle name="Normal 3 2 2 5 2" xfId="246"/>
    <cellStyle name="Normal 3 2 2 6" xfId="247"/>
    <cellStyle name="Normal 3 2 2 6 2" xfId="248"/>
    <cellStyle name="Normal 3 2 2 7" xfId="249"/>
    <cellStyle name="Normal 3 3" xfId="250"/>
    <cellStyle name="Normal 3 3 2" xfId="251"/>
    <cellStyle name="Normal 3 3 2 2" xfId="252"/>
    <cellStyle name="Normal 3 3 2 2 2" xfId="253"/>
    <cellStyle name="Normal 3 3 2 2 2 2" xfId="254"/>
    <cellStyle name="Normal 3 3 2 2 3" xfId="255"/>
    <cellStyle name="Normal 3 3 2 2 3 2" xfId="256"/>
    <cellStyle name="Normal 3 3 2 2 4" xfId="257"/>
    <cellStyle name="Normal 3 3 2 2 4 2" xfId="258"/>
    <cellStyle name="Normal 3 3 2 2 5" xfId="259"/>
    <cellStyle name="Normal 3 3 2 2 5 2" xfId="260"/>
    <cellStyle name="Normal 3 3 2 2 6" xfId="261"/>
    <cellStyle name="Normal 3 3 2 3" xfId="262"/>
    <cellStyle name="Normal 3 3 2 3 2" xfId="263"/>
    <cellStyle name="Normal 3 3 2 4" xfId="264"/>
    <cellStyle name="Normal 3 3 2 4 2" xfId="265"/>
    <cellStyle name="Normal 3 3 2 5" xfId="266"/>
    <cellStyle name="Normal 3 3 2 5 2" xfId="267"/>
    <cellStyle name="Normal 3 3 2 6" xfId="268"/>
    <cellStyle name="Normal 3 3 2 6 2" xfId="269"/>
    <cellStyle name="Normal 3 3 2 7" xfId="270"/>
    <cellStyle name="Normal 3 3 3" xfId="271"/>
    <cellStyle name="Normal 3 3 4" xfId="272"/>
    <cellStyle name="Normal 3 3 4 2" xfId="273"/>
    <cellStyle name="Normal 3 3 4 2 2" xfId="274"/>
    <cellStyle name="Normal 3 3 4 3" xfId="275"/>
    <cellStyle name="Normal 3 3 4 3 2" xfId="276"/>
    <cellStyle name="Normal 3 3 4 4" xfId="277"/>
    <cellStyle name="Normal 3 3 4 4 2" xfId="278"/>
    <cellStyle name="Normal 3 3 4 5" xfId="279"/>
    <cellStyle name="Normal 3 3 4 5 2" xfId="280"/>
    <cellStyle name="Normal 3 3 4 6" xfId="281"/>
    <cellStyle name="Normal 3 3 5" xfId="282"/>
    <cellStyle name="Normal 3 3 5 2" xfId="283"/>
    <cellStyle name="Normal 3 3 6" xfId="284"/>
    <cellStyle name="Normal 3 3 6 2" xfId="285"/>
    <cellStyle name="Normal 3 3 7" xfId="286"/>
    <cellStyle name="Normal 3 3 7 2" xfId="287"/>
    <cellStyle name="Normal 3 3 8" xfId="288"/>
    <cellStyle name="Normal 3 3 8 2" xfId="289"/>
    <cellStyle name="Normal 3 3 9" xfId="290"/>
    <cellStyle name="Normal 4" xfId="291"/>
    <cellStyle name="Normal 4 2" xfId="292"/>
    <cellStyle name="Normal 4 3" xfId="293"/>
    <cellStyle name="Normal 4 3 2" xfId="294"/>
    <cellStyle name="Normal 4 3 2 2" xfId="295"/>
    <cellStyle name="Normal 4 3 2 2 2" xfId="296"/>
    <cellStyle name="Normal 4 3 2 3" xfId="297"/>
    <cellStyle name="Normal 4 3 2 3 2" xfId="298"/>
    <cellStyle name="Normal 4 3 2 4" xfId="299"/>
    <cellStyle name="Normal 4 3 2 4 2" xfId="300"/>
    <cellStyle name="Normal 4 3 2 5" xfId="301"/>
    <cellStyle name="Normal 4 3 2 5 2" xfId="302"/>
    <cellStyle name="Normal 4 3 2 6" xfId="303"/>
    <cellStyle name="Normal 4 3 3" xfId="304"/>
    <cellStyle name="Normal 4 3 3 2" xfId="305"/>
    <cellStyle name="Normal 4 3 4" xfId="306"/>
    <cellStyle name="Normal 4 3 4 2" xfId="307"/>
    <cellStyle name="Normal 4 3 5" xfId="308"/>
    <cellStyle name="Normal 4 3 5 2" xfId="309"/>
    <cellStyle name="Normal 4 3 6" xfId="310"/>
    <cellStyle name="Normal 4 3 6 2" xfId="311"/>
    <cellStyle name="Normal 4 3 7" xfId="312"/>
    <cellStyle name="Normal 4 4" xfId="313"/>
    <cellStyle name="Normal 4 4 2" xfId="314"/>
    <cellStyle name="Normal 4 4 2 2" xfId="315"/>
    <cellStyle name="Normal 4 4 2 2 2" xfId="316"/>
    <cellStyle name="Normal 4 4 2 3" xfId="317"/>
    <cellStyle name="Normal 4 4 2 3 2" xfId="318"/>
    <cellStyle name="Normal 4 4 2 4" xfId="319"/>
    <cellStyle name="Normal 4 4 2 4 2" xfId="320"/>
    <cellStyle name="Normal 4 4 2 5" xfId="321"/>
    <cellStyle name="Normal 4 4 2 5 2" xfId="322"/>
    <cellStyle name="Normal 4 4 2 6" xfId="323"/>
    <cellStyle name="Normal 4 4 3" xfId="324"/>
    <cellStyle name="Normal 4 4 3 2" xfId="325"/>
    <cellStyle name="Normal 4 4 4" xfId="326"/>
    <cellStyle name="Normal 4 4 4 2" xfId="327"/>
    <cellStyle name="Normal 4 4 5" xfId="328"/>
    <cellStyle name="Normal 4 4 5 2" xfId="329"/>
    <cellStyle name="Normal 4 4 6" xfId="330"/>
    <cellStyle name="Normal 4 4 6 2" xfId="331"/>
    <cellStyle name="Normal 4 4 7" xfId="332"/>
    <cellStyle name="Normal 5" xfId="333"/>
    <cellStyle name="Normal 5 2" xfId="334"/>
    <cellStyle name="Normal 5 2 10" xfId="335"/>
    <cellStyle name="Normal 5 2 10 2" xfId="336"/>
    <cellStyle name="Normal 5 2 2" xfId="337"/>
    <cellStyle name="Normal 5 2 2 2" xfId="338"/>
    <cellStyle name="Normal 5 2 2 2 2" xfId="339"/>
    <cellStyle name="Normal 5 2 2 2 2 2" xfId="340"/>
    <cellStyle name="Normal 5 2 2 2 2 2 2" xfId="341"/>
    <cellStyle name="Normal 5 2 2 2 2 3" xfId="342"/>
    <cellStyle name="Normal 5 2 2 2 2 3 2" xfId="343"/>
    <cellStyle name="Normal 5 2 2 2 2 4" xfId="344"/>
    <cellStyle name="Normal 5 2 2 2 2 4 2" xfId="345"/>
    <cellStyle name="Normal 5 2 2 2 2 5" xfId="346"/>
    <cellStyle name="Normal 5 2 2 2 2 5 2" xfId="347"/>
    <cellStyle name="Normal 5 2 2 2 2 6" xfId="348"/>
    <cellStyle name="Normal 5 2 2 2 3" xfId="349"/>
    <cellStyle name="Normal 5 2 2 2 3 2" xfId="350"/>
    <cellStyle name="Normal 5 2 2 2 4" xfId="351"/>
    <cellStyle name="Normal 5 2 2 2 4 2" xfId="352"/>
    <cellStyle name="Normal 5 2 2 2 5" xfId="353"/>
    <cellStyle name="Normal 5 2 2 2 5 2" xfId="354"/>
    <cellStyle name="Normal 5 2 2 2 6" xfId="355"/>
    <cellStyle name="Normal 5 2 2 2 6 2" xfId="356"/>
    <cellStyle name="Normal 5 2 2 2 7" xfId="357"/>
    <cellStyle name="Normal 5 2 2 3" xfId="358"/>
    <cellStyle name="Normal 5 2 2 3 2" xfId="359"/>
    <cellStyle name="Normal 5 2 2 3 2 2" xfId="360"/>
    <cellStyle name="Normal 5 2 2 3 3" xfId="361"/>
    <cellStyle name="Normal 5 2 2 3 3 2" xfId="362"/>
    <cellStyle name="Normal 5 2 2 3 4" xfId="363"/>
    <cellStyle name="Normal 5 2 2 3 4 2" xfId="364"/>
    <cellStyle name="Normal 5 2 2 3 5" xfId="365"/>
    <cellStyle name="Normal 5 2 2 3 5 2" xfId="366"/>
    <cellStyle name="Normal 5 2 2 3 6" xfId="367"/>
    <cellStyle name="Normal 5 2 2 4" xfId="368"/>
    <cellStyle name="Normal 5 2 2 4 2" xfId="369"/>
    <cellStyle name="Normal 5 2 2 5" xfId="370"/>
    <cellStyle name="Normal 5 2 2 5 2" xfId="371"/>
    <cellStyle name="Normal 5 2 2 6" xfId="372"/>
    <cellStyle name="Normal 5 2 2 6 2" xfId="373"/>
    <cellStyle name="Normal 5 2 2 7" xfId="374"/>
    <cellStyle name="Normal 5 2 2 7 2" xfId="375"/>
    <cellStyle name="Normal 5 2 2 8" xfId="376"/>
    <cellStyle name="Normal 5 2 3" xfId="377"/>
    <cellStyle name="Normal 5 2 3 2" xfId="378"/>
    <cellStyle name="Normal 5 2 3 2 2" xfId="379"/>
    <cellStyle name="Normal 5 2 3 2 2 2" xfId="380"/>
    <cellStyle name="Normal 5 2 3 2 3" xfId="381"/>
    <cellStyle name="Normal 5 2 3 2 3 2" xfId="382"/>
    <cellStyle name="Normal 5 2 3 2 4" xfId="383"/>
    <cellStyle name="Normal 5 2 3 2 4 2" xfId="384"/>
    <cellStyle name="Normal 5 2 3 2 5" xfId="385"/>
    <cellStyle name="Normal 5 2 3 2 5 2" xfId="386"/>
    <cellStyle name="Normal 5 2 3 2 6" xfId="387"/>
    <cellStyle name="Normal 5 2 3 3" xfId="388"/>
    <cellStyle name="Normal 5 2 3 3 2" xfId="389"/>
    <cellStyle name="Normal 5 2 3 4" xfId="390"/>
    <cellStyle name="Normal 5 2 3 4 2" xfId="391"/>
    <cellStyle name="Normal 5 2 3 5" xfId="392"/>
    <cellStyle name="Normal 5 2 3 5 2" xfId="393"/>
    <cellStyle name="Normal 5 2 3 6" xfId="394"/>
    <cellStyle name="Normal 5 2 3 6 2" xfId="395"/>
    <cellStyle name="Normal 5 2 3 7" xfId="396"/>
    <cellStyle name="Normal 5 2 4" xfId="397"/>
    <cellStyle name="Normal 5 2 4 2" xfId="398"/>
    <cellStyle name="Normal 5 2 4 2 2" xfId="399"/>
    <cellStyle name="Normal 5 2 4 2 2 2" xfId="400"/>
    <cellStyle name="Normal 5 2 4 2 3" xfId="401"/>
    <cellStyle name="Normal 5 2 4 2 3 2" xfId="402"/>
    <cellStyle name="Normal 5 2 4 2 4" xfId="403"/>
    <cellStyle name="Normal 5 2 4 2 4 2" xfId="404"/>
    <cellStyle name="Normal 5 2 4 2 5" xfId="405"/>
    <cellStyle name="Normal 5 2 4 2 5 2" xfId="406"/>
    <cellStyle name="Normal 5 2 4 2 6" xfId="407"/>
    <cellStyle name="Normal 5 2 4 3" xfId="408"/>
    <cellStyle name="Normal 5 2 4 3 2" xfId="409"/>
    <cellStyle name="Normal 5 2 4 4" xfId="410"/>
    <cellStyle name="Normal 5 2 4 4 2" xfId="411"/>
    <cellStyle name="Normal 5 2 4 5" xfId="412"/>
    <cellStyle name="Normal 5 2 4 5 2" xfId="413"/>
    <cellStyle name="Normal 5 2 4 6" xfId="414"/>
    <cellStyle name="Normal 5 2 4 6 2" xfId="415"/>
    <cellStyle name="Normal 5 2 4 7" xfId="416"/>
    <cellStyle name="Normal 5 2 5" xfId="417"/>
    <cellStyle name="Normal 5 2 5 2" xfId="418"/>
    <cellStyle name="Normal 5 2 5 2 2" xfId="419"/>
    <cellStyle name="Normal 5 2 5 3" xfId="420"/>
    <cellStyle name="Normal 5 2 5 3 2" xfId="421"/>
    <cellStyle name="Normal 5 2 5 4" xfId="422"/>
    <cellStyle name="Normal 5 2 5 4 2" xfId="423"/>
    <cellStyle name="Normal 5 2 5 5" xfId="424"/>
    <cellStyle name="Normal 5 2 5 5 2" xfId="425"/>
    <cellStyle name="Normal 5 2 5 6" xfId="426"/>
    <cellStyle name="Normal 5 2 6" xfId="427"/>
    <cellStyle name="Normal 5 2 6 2" xfId="428"/>
    <cellStyle name="Normal 5 2 7" xfId="429"/>
    <cellStyle name="Normal 5 2 7 2" xfId="430"/>
    <cellStyle name="Normal 5 2 8" xfId="431"/>
    <cellStyle name="Normal 5 2 8 2" xfId="432"/>
    <cellStyle name="Normal 5 2 9" xfId="433"/>
    <cellStyle name="Normal 5 2 9 2" xfId="434"/>
    <cellStyle name="Normal 5 3" xfId="435"/>
    <cellStyle name="Normal 5 4" xfId="436"/>
    <cellStyle name="Normal 5 4 2" xfId="437"/>
    <cellStyle name="Normal 5 4 2 2" xfId="438"/>
    <cellStyle name="Normal 5 4 3" xfId="439"/>
    <cellStyle name="Normal 5 4 3 2" xfId="440"/>
    <cellStyle name="Normal 5 4 4" xfId="441"/>
    <cellStyle name="Normal 5 4 4 2" xfId="442"/>
    <cellStyle name="Normal 5 4 5" xfId="443"/>
    <cellStyle name="Normal 5 4 5 2" xfId="444"/>
    <cellStyle name="Normal 5 4 6" xfId="445"/>
    <cellStyle name="Normal 5 5" xfId="446"/>
    <cellStyle name="Normal 5 5 2" xfId="447"/>
    <cellStyle name="Normal 5 6" xfId="448"/>
    <cellStyle name="Normal 5 6 2" xfId="449"/>
    <cellStyle name="Normal 5 7" xfId="450"/>
    <cellStyle name="Normal 5 7 2" xfId="451"/>
    <cellStyle name="Normal 5 8" xfId="452"/>
    <cellStyle name="Normal 5 8 2" xfId="453"/>
    <cellStyle name="Normal 5 9" xfId="454"/>
    <cellStyle name="Normal 6" xfId="455"/>
    <cellStyle name="Normal 6 2" xfId="456"/>
    <cellStyle name="Normal 6 3" xfId="457"/>
    <cellStyle name="Normal 6 3 2" xfId="458"/>
    <cellStyle name="Normal 6 3 2 2" xfId="459"/>
    <cellStyle name="Normal 6 3 3" xfId="460"/>
    <cellStyle name="Normal 6 3 3 2" xfId="461"/>
    <cellStyle name="Normal 6 3 4" xfId="462"/>
    <cellStyle name="Normal 6 3 4 2" xfId="463"/>
    <cellStyle name="Normal 6 3 5" xfId="464"/>
    <cellStyle name="Normal 6 3 5 2" xfId="465"/>
    <cellStyle name="Normal 6 3 6" xfId="466"/>
    <cellStyle name="Normal 6 4" xfId="467"/>
    <cellStyle name="Normal 6 4 2" xfId="468"/>
    <cellStyle name="Normal 6 5" xfId="469"/>
    <cellStyle name="Normal 6 5 2" xfId="470"/>
    <cellStyle name="Normal 6 6" xfId="471"/>
    <cellStyle name="Normal 6 6 2" xfId="472"/>
    <cellStyle name="Normal 6 7" xfId="473"/>
    <cellStyle name="Normal 6 7 2" xfId="474"/>
    <cellStyle name="Normal 6 8" xfId="475"/>
    <cellStyle name="Normal 7" xfId="476"/>
    <cellStyle name="Normal 8" xfId="477"/>
    <cellStyle name="Normal 9" xfId="478"/>
    <cellStyle name="Normal 9 2" xfId="479"/>
    <cellStyle name="Normal 9 2 2" xfId="480"/>
    <cellStyle name="Normal 9 2 2 2" xfId="481"/>
    <cellStyle name="Normal 9 2 2 2 2" xfId="482"/>
    <cellStyle name="Normal 9 2 2 2 2 2" xfId="483"/>
    <cellStyle name="Normal 9 2 2 2 3" xfId="484"/>
    <cellStyle name="Normal 9 2 2 2 3 2" xfId="485"/>
    <cellStyle name="Normal 9 2 2 2 4" xfId="486"/>
    <cellStyle name="Normal 9 2 2 2 4 2" xfId="487"/>
    <cellStyle name="Normal 9 2 2 2 5" xfId="488"/>
    <cellStyle name="Normal 9 2 2 2 5 2" xfId="489"/>
    <cellStyle name="Normal 9 2 2 2 6" xfId="490"/>
    <cellStyle name="Normal 9 2 2 3" xfId="491"/>
    <cellStyle name="Normal 9 2 2 3 2" xfId="492"/>
    <cellStyle name="Normal 9 2 2 4" xfId="493"/>
    <cellStyle name="Normal 9 2 2 4 2" xfId="494"/>
    <cellStyle name="Normal 9 2 2 5" xfId="495"/>
    <cellStyle name="Normal 9 2 2 5 2" xfId="496"/>
    <cellStyle name="Normal 9 2 2 6" xfId="497"/>
    <cellStyle name="Normal 9 2 2 6 2" xfId="498"/>
    <cellStyle name="Normal 9 2 2 7" xfId="499"/>
    <cellStyle name="Normal 9 2 3" xfId="500"/>
    <cellStyle name="Normal 9 2 3 2" xfId="501"/>
    <cellStyle name="Normal 9 2 3 2 2" xfId="502"/>
    <cellStyle name="Normal 9 2 3 3" xfId="503"/>
    <cellStyle name="Normal 9 2 3 3 2" xfId="504"/>
    <cellStyle name="Normal 9 2 3 4" xfId="505"/>
    <cellStyle name="Normal 9 2 3 4 2" xfId="506"/>
    <cellStyle name="Normal 9 2 3 5" xfId="507"/>
    <cellStyle name="Normal 9 2 3 5 2" xfId="508"/>
    <cellStyle name="Normal 9 2 3 6" xfId="509"/>
    <cellStyle name="Normal 9 2 4" xfId="510"/>
    <cellStyle name="Normal 9 2 4 2" xfId="511"/>
    <cellStyle name="Normal 9 2 5" xfId="512"/>
    <cellStyle name="Normal 9 2 5 2" xfId="513"/>
    <cellStyle name="Normal 9 2 6" xfId="514"/>
    <cellStyle name="Normal 9 2 6 2" xfId="515"/>
    <cellStyle name="Normal 9 2 7" xfId="516"/>
    <cellStyle name="Normal 9 2 7 2" xfId="517"/>
    <cellStyle name="Normal 9 2 8" xfId="518"/>
    <cellStyle name="Normal GHG whole table" xfId="519"/>
    <cellStyle name="Normal_1060_toptenpapers_2007" xfId="2"/>
    <cellStyle name="Note" xfId="520"/>
    <cellStyle name="Otsikko 5" xfId="521"/>
    <cellStyle name="Output" xfId="522"/>
    <cellStyle name="Output 2" xfId="523"/>
    <cellStyle name="Percent" xfId="524"/>
    <cellStyle name="Pilkku_2008" xfId="525"/>
    <cellStyle name="Procent 2" xfId="526"/>
    <cellStyle name="Procent 3" xfId="527"/>
    <cellStyle name="Procent 3 2" xfId="528"/>
    <cellStyle name="Procent 3 2 2" xfId="529"/>
    <cellStyle name="Procent 3 2 2 2" xfId="530"/>
    <cellStyle name="Procent 3 2 3" xfId="531"/>
    <cellStyle name="Procent 3 2 3 2" xfId="532"/>
    <cellStyle name="Procent 3 2 4" xfId="533"/>
    <cellStyle name="Procent 3 2 4 2" xfId="534"/>
    <cellStyle name="Procent 3 2 5" xfId="535"/>
    <cellStyle name="Procent 3 2 5 2" xfId="536"/>
    <cellStyle name="Procent 3 2 6" xfId="537"/>
    <cellStyle name="Procent 3 3" xfId="538"/>
    <cellStyle name="Procent 3 3 2" xfId="539"/>
    <cellStyle name="Procent 3 4" xfId="540"/>
    <cellStyle name="Procent 3 4 2" xfId="541"/>
    <cellStyle name="Procent 3 5" xfId="542"/>
    <cellStyle name="Procent 3 5 2" xfId="543"/>
    <cellStyle name="Procent 3 6" xfId="544"/>
    <cellStyle name="Procent 3 6 2" xfId="545"/>
    <cellStyle name="Procent 3 7" xfId="546"/>
    <cellStyle name="Procent 4" xfId="547"/>
    <cellStyle name="Pyör. luku_Työkirja3" xfId="548"/>
    <cellStyle name="Pyör. valuutta_Työkirja3" xfId="549"/>
    <cellStyle name="Rubrik 10" xfId="550"/>
    <cellStyle name="Rubrik 5" xfId="551"/>
    <cellStyle name="Rubrik 6" xfId="552"/>
    <cellStyle name="Rubrik 7" xfId="553"/>
    <cellStyle name="Rubrik 8" xfId="554"/>
    <cellStyle name="Rubrik 9" xfId="555"/>
    <cellStyle name="Siffror 1 decimal" xfId="556"/>
    <cellStyle name="Siffror 1 decimal 2" xfId="557"/>
    <cellStyle name="Siffror 1 decimal 2 2" xfId="558"/>
    <cellStyle name="Siffror 2 decimal" xfId="559"/>
    <cellStyle name="Siffror 2 decimal 2" xfId="560"/>
    <cellStyle name="Siffror 2 decimal 2 2" xfId="561"/>
    <cellStyle name="Siffror tabell" xfId="562"/>
    <cellStyle name="Siffror tabell 2" xfId="563"/>
    <cellStyle name="Siffror tabell 2 2" xfId="564"/>
    <cellStyle name="Siffror överkant" xfId="565"/>
    <cellStyle name="Siffror överkant 2" xfId="566"/>
    <cellStyle name="Siffror överkant 2 2" xfId="567"/>
    <cellStyle name="Style 1" xfId="568"/>
    <cellStyle name="Tabell huvud" xfId="569"/>
    <cellStyle name="Tabell huvud 2" xfId="570"/>
    <cellStyle name="Tabell huvud 3" xfId="571"/>
    <cellStyle name="Tabell huvud 3 2" xfId="572"/>
    <cellStyle name="Tabellrubrik" xfId="573"/>
    <cellStyle name="Tabellrubrik 2" xfId="574"/>
    <cellStyle name="Tabellsiffra" xfId="575"/>
    <cellStyle name="Tabellsiffra 1" xfId="576"/>
    <cellStyle name="Tabellsiffra 1 2" xfId="577"/>
    <cellStyle name="Tabelltext" xfId="578"/>
    <cellStyle name="Tabelltext 2" xfId="579"/>
    <cellStyle name="Titel 2" xfId="580"/>
    <cellStyle name="Title" xfId="581"/>
    <cellStyle name="Title1" xfId="582"/>
    <cellStyle name="Total" xfId="583"/>
    <cellStyle name="Total 2" xfId="584"/>
    <cellStyle name="Tusenskille [0]_24contentNO" xfId="585"/>
    <cellStyle name="Tusenskille_24contentNO" xfId="586"/>
    <cellStyle name="Tusental (0)_BillagaTidningar" xfId="587"/>
    <cellStyle name="Tusental 10" xfId="588"/>
    <cellStyle name="Tusental 11" xfId="589"/>
    <cellStyle name="Tusental 12" xfId="590"/>
    <cellStyle name="Tusental 13" xfId="591"/>
    <cellStyle name="Tusental 14" xfId="592"/>
    <cellStyle name="Tusental 15" xfId="593"/>
    <cellStyle name="Tusental 16" xfId="594"/>
    <cellStyle name="Tusental 17" xfId="595"/>
    <cellStyle name="Tusental 18" xfId="596"/>
    <cellStyle name="Tusental 19" xfId="597"/>
    <cellStyle name="Tusental 2" xfId="598"/>
    <cellStyle name="Tusental 20" xfId="599"/>
    <cellStyle name="Tusental 21" xfId="600"/>
    <cellStyle name="Tusental 22" xfId="601"/>
    <cellStyle name="Tusental 23" xfId="602"/>
    <cellStyle name="Tusental 24" xfId="603"/>
    <cellStyle name="Tusental 25" xfId="604"/>
    <cellStyle name="Tusental 26" xfId="605"/>
    <cellStyle name="Tusental 27" xfId="606"/>
    <cellStyle name="Tusental 28" xfId="607"/>
    <cellStyle name="Tusental 29" xfId="608"/>
    <cellStyle name="Tusental 3" xfId="609"/>
    <cellStyle name="Tusental 3 2" xfId="610"/>
    <cellStyle name="Tusental 3 2 2" xfId="611"/>
    <cellStyle name="Tusental 3 2 2 2" xfId="612"/>
    <cellStyle name="Tusental 3 2 3" xfId="613"/>
    <cellStyle name="Tusental 3 2 3 2" xfId="614"/>
    <cellStyle name="Tusental 3 2 4" xfId="615"/>
    <cellStyle name="Tusental 3 2 4 2" xfId="616"/>
    <cellStyle name="Tusental 3 2 5" xfId="617"/>
    <cellStyle name="Tusental 3 2 5 2" xfId="618"/>
    <cellStyle name="Tusental 3 2 6" xfId="619"/>
    <cellStyle name="Tusental 3 3" xfId="620"/>
    <cellStyle name="Tusental 3 3 2" xfId="621"/>
    <cellStyle name="Tusental 3 4" xfId="622"/>
    <cellStyle name="Tusental 3 4 2" xfId="623"/>
    <cellStyle name="Tusental 3 5" xfId="624"/>
    <cellStyle name="Tusental 3 5 2" xfId="625"/>
    <cellStyle name="Tusental 3 6" xfId="626"/>
    <cellStyle name="Tusental 3 6 2" xfId="627"/>
    <cellStyle name="Tusental 3 7" xfId="628"/>
    <cellStyle name="Tusental 30" xfId="629"/>
    <cellStyle name="Tusental 31" xfId="630"/>
    <cellStyle name="Tusental 4" xfId="631"/>
    <cellStyle name="Tusental 4 2" xfId="632"/>
    <cellStyle name="Tusental 4 2 2" xfId="633"/>
    <cellStyle name="Tusental 4 2 2 2" xfId="634"/>
    <cellStyle name="Tusental 4 2 3" xfId="635"/>
    <cellStyle name="Tusental 4 2 3 2" xfId="636"/>
    <cellStyle name="Tusental 4 2 4" xfId="637"/>
    <cellStyle name="Tusental 4 2 4 2" xfId="638"/>
    <cellStyle name="Tusental 4 2 5" xfId="639"/>
    <cellStyle name="Tusental 4 2 5 2" xfId="640"/>
    <cellStyle name="Tusental 4 2 6" xfId="641"/>
    <cellStyle name="Tusental 4 3" xfId="642"/>
    <cellStyle name="Tusental 4 3 2" xfId="643"/>
    <cellStyle name="Tusental 4 4" xfId="644"/>
    <cellStyle name="Tusental 4 4 2" xfId="645"/>
    <cellStyle name="Tusental 4 5" xfId="646"/>
    <cellStyle name="Tusental 4 5 2" xfId="647"/>
    <cellStyle name="Tusental 4 6" xfId="648"/>
    <cellStyle name="Tusental 4 6 2" xfId="649"/>
    <cellStyle name="Tusental 4 7" xfId="650"/>
    <cellStyle name="Tusental 5" xfId="651"/>
    <cellStyle name="Tusental 6" xfId="652"/>
    <cellStyle name="Tusental 7" xfId="653"/>
    <cellStyle name="Tusental 8" xfId="654"/>
    <cellStyle name="Tusental 9" xfId="655"/>
    <cellStyle name="underkant tabell" xfId="656"/>
    <cellStyle name="underkant tabell 2" xfId="657"/>
    <cellStyle name="underkant tabell 2 2" xfId="658"/>
    <cellStyle name="Valuta (0)_BillagaTidningar" xfId="659"/>
    <cellStyle name="Valuta 2" xfId="660"/>
    <cellStyle name="Valuutta_Työkirja3" xfId="661"/>
    <cellStyle name="Warning Text" xfId="662"/>
    <cellStyle name="Vänsterkolumn" xfId="663"/>
    <cellStyle name="Vänsterkolumn 2" xfId="664"/>
    <cellStyle name="Vänsterkolumn 2 2" xfId="665"/>
    <cellStyle name="Vänsterkolumn 3" xfId="666"/>
    <cellStyle name="Vänsterkolumn 3 2" xfId="6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213458093818298E-2"/>
          <c:y val="9.941503066007075E-2"/>
          <c:w val="0.88472574906720991"/>
          <c:h val="0.8733761674790672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+mn-lt"/>
                    <a:cs typeface="Arial" panose="020B0604020202020204" pitchFamily="34" charset="0"/>
                  </a:defRPr>
                </a:pPr>
                <a:endParaRPr lang="sv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'Top 5 newsp graph (1075)'!$A$4:$B$28</c:f>
              <c:multiLvlStrCache>
                <c:ptCount val="25"/>
                <c:lvl>
                  <c:pt idx="0">
                    <c:v>Politiken</c:v>
                  </c:pt>
                  <c:pt idx="1">
                    <c:v>Jyllands-Posten</c:v>
                  </c:pt>
                  <c:pt idx="2">
                    <c:v>Berlingske</c:v>
                  </c:pt>
                  <c:pt idx="3">
                    <c:v>Jydske Vestkysten</c:v>
                  </c:pt>
                  <c:pt idx="4">
                    <c:v>Børsen</c:v>
                  </c:pt>
                  <c:pt idx="6">
                    <c:v>Helsingin Sanomat</c:v>
                  </c:pt>
                  <c:pt idx="7">
                    <c:v>Ilta-Sanomat</c:v>
                  </c:pt>
                  <c:pt idx="8">
                    <c:v>Iltalehti</c:v>
                  </c:pt>
                  <c:pt idx="9">
                    <c:v>Aamulehti</c:v>
                  </c:pt>
                  <c:pt idx="10">
                    <c:v>Turun Sanomat</c:v>
                  </c:pt>
                  <c:pt idx="12">
                    <c:v>Morgunblaðið 1)</c:v>
                  </c:pt>
                  <c:pt idx="14">
                    <c:v>Aftenposten morgen</c:v>
                  </c:pt>
                  <c:pt idx="15">
                    <c:v>VG</c:v>
                  </c:pt>
                  <c:pt idx="16">
                    <c:v>Dagbladet</c:v>
                  </c:pt>
                  <c:pt idx="17">
                    <c:v>Dagens Næringsliv</c:v>
                  </c:pt>
                  <c:pt idx="18">
                    <c:v>Adresseavisen</c:v>
                  </c:pt>
                  <c:pt idx="20">
                    <c:v>Dagens Nyheter</c:v>
                  </c:pt>
                  <c:pt idx="21">
                    <c:v>Aftonbladet</c:v>
                  </c:pt>
                  <c:pt idx="22">
                    <c:v>Expressen 
(incl. GT and KvP)</c:v>
                  </c:pt>
                  <c:pt idx="23">
                    <c:v>Svenska Dagbladet</c:v>
                  </c:pt>
                  <c:pt idx="24">
                    <c:v>Göteborgs-Posten</c:v>
                  </c:pt>
                </c:lvl>
                <c:lvl>
                  <c:pt idx="0">
                    <c:v>Denmark</c:v>
                  </c:pt>
                  <c:pt idx="6">
                    <c:v>Finland</c:v>
                  </c:pt>
                  <c:pt idx="12">
                    <c:v>Iceland</c:v>
                  </c:pt>
                  <c:pt idx="14">
                    <c:v>Norway</c:v>
                  </c:pt>
                  <c:pt idx="20">
                    <c:v>Sweden</c:v>
                  </c:pt>
                </c:lvl>
              </c:multiLvlStrCache>
            </c:multiLvlStrRef>
          </c:cat>
          <c:val>
            <c:numRef>
              <c:f>'Top 5 newsp graph (1075)'!$C$4:$C$28</c:f>
              <c:numCache>
                <c:formatCode>General</c:formatCode>
                <c:ptCount val="25"/>
                <c:pt idx="0">
                  <c:v>267</c:v>
                </c:pt>
                <c:pt idx="1">
                  <c:v>205</c:v>
                </c:pt>
                <c:pt idx="2">
                  <c:v>165</c:v>
                </c:pt>
                <c:pt idx="3">
                  <c:v>131</c:v>
                </c:pt>
                <c:pt idx="4">
                  <c:v>128</c:v>
                </c:pt>
                <c:pt idx="6" formatCode="#,##0">
                  <c:v>589</c:v>
                </c:pt>
                <c:pt idx="7" formatCode="#,##0">
                  <c:v>320</c:v>
                </c:pt>
                <c:pt idx="8" formatCode="#,##0">
                  <c:v>237</c:v>
                </c:pt>
                <c:pt idx="9" formatCode="#,##0">
                  <c:v>201</c:v>
                </c:pt>
                <c:pt idx="10" formatCode="#,##0">
                  <c:v>161</c:v>
                </c:pt>
                <c:pt idx="12" formatCode="#,##0">
                  <c:v>67</c:v>
                </c:pt>
                <c:pt idx="14">
                  <c:v>386</c:v>
                </c:pt>
                <c:pt idx="15">
                  <c:v>300</c:v>
                </c:pt>
                <c:pt idx="16">
                  <c:v>170</c:v>
                </c:pt>
                <c:pt idx="17">
                  <c:v>162</c:v>
                </c:pt>
                <c:pt idx="18">
                  <c:v>124</c:v>
                </c:pt>
                <c:pt idx="20" formatCode="#,##0">
                  <c:v>625</c:v>
                </c:pt>
                <c:pt idx="21" formatCode="#,##0">
                  <c:v>538</c:v>
                </c:pt>
                <c:pt idx="22" formatCode="#,##0">
                  <c:v>508</c:v>
                </c:pt>
                <c:pt idx="23" formatCode="#,##0">
                  <c:v>376</c:v>
                </c:pt>
                <c:pt idx="24" formatCode="#,##0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B5-4AF2-B805-60D7DA214B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2"/>
        <c:axId val="44106496"/>
        <c:axId val="44109184"/>
      </c:barChart>
      <c:catAx>
        <c:axId val="4410649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crossAx val="44109184"/>
        <c:crosses val="autoZero"/>
        <c:auto val="1"/>
        <c:lblAlgn val="ctr"/>
        <c:lblOffset val="100"/>
        <c:noMultiLvlLbl val="0"/>
      </c:catAx>
      <c:valAx>
        <c:axId val="44109184"/>
        <c:scaling>
          <c:orientation val="minMax"/>
        </c:scaling>
        <c:delete val="0"/>
        <c:axPos val="t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Readers, 1 000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441064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171451</xdr:rowOff>
    </xdr:from>
    <xdr:to>
      <xdr:col>7</xdr:col>
      <xdr:colOff>266699</xdr:colOff>
      <xdr:row>29</xdr:row>
      <xdr:rowOff>95250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1075_top5byreaders2017_underlag%20graf%20kl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ww.nordicom.gu.se (1075)"/>
    </sheetNames>
    <sheetDataSet>
      <sheetData sheetId="0">
        <row r="4">
          <cell r="A4" t="str">
            <v>Denmark</v>
          </cell>
          <cell r="B4" t="str">
            <v>Politiken</v>
          </cell>
          <cell r="C4">
            <v>267</v>
          </cell>
        </row>
        <row r="5">
          <cell r="B5" t="str">
            <v>Jyllands-Posten</v>
          </cell>
          <cell r="C5">
            <v>205</v>
          </cell>
        </row>
        <row r="6">
          <cell r="B6" t="str">
            <v>Berlingske</v>
          </cell>
          <cell r="C6">
            <v>165</v>
          </cell>
        </row>
        <row r="7">
          <cell r="B7" t="str">
            <v>Jydske Vestkysten</v>
          </cell>
          <cell r="C7">
            <v>131</v>
          </cell>
        </row>
        <row r="8">
          <cell r="B8" t="str">
            <v>Børsen</v>
          </cell>
          <cell r="C8">
            <v>128</v>
          </cell>
        </row>
        <row r="10">
          <cell r="A10" t="str">
            <v>Finland</v>
          </cell>
          <cell r="B10" t="str">
            <v>Helsingin Sanomat</v>
          </cell>
          <cell r="C10">
            <v>589</v>
          </cell>
        </row>
        <row r="11">
          <cell r="B11" t="str">
            <v>Ilta-Sanomat</v>
          </cell>
          <cell r="C11">
            <v>320</v>
          </cell>
        </row>
        <row r="12">
          <cell r="B12" t="str">
            <v>Iltalehti</v>
          </cell>
          <cell r="C12">
            <v>237</v>
          </cell>
        </row>
        <row r="13">
          <cell r="B13" t="str">
            <v>Aamulehti</v>
          </cell>
          <cell r="C13">
            <v>201</v>
          </cell>
        </row>
        <row r="14">
          <cell r="B14" t="str">
            <v>Turun Sanomat</v>
          </cell>
          <cell r="C14">
            <v>161</v>
          </cell>
        </row>
        <row r="16">
          <cell r="A16" t="str">
            <v>Iceland</v>
          </cell>
          <cell r="B16" t="str">
            <v>Morgunblaðið 1)</v>
          </cell>
          <cell r="C16">
            <v>67</v>
          </cell>
        </row>
        <row r="18">
          <cell r="A18" t="str">
            <v>Norway</v>
          </cell>
          <cell r="B18" t="str">
            <v>Aftenposten morgen</v>
          </cell>
          <cell r="C18">
            <v>386</v>
          </cell>
        </row>
        <row r="19">
          <cell r="B19" t="str">
            <v>VG</v>
          </cell>
          <cell r="C19">
            <v>300</v>
          </cell>
        </row>
        <row r="20">
          <cell r="B20" t="str">
            <v>Dagbladet</v>
          </cell>
          <cell r="C20">
            <v>170</v>
          </cell>
        </row>
        <row r="21">
          <cell r="B21" t="str">
            <v>Dagens Næringsliv</v>
          </cell>
          <cell r="C21">
            <v>162</v>
          </cell>
        </row>
        <row r="22">
          <cell r="B22" t="str">
            <v>Adresseavisen</v>
          </cell>
          <cell r="C22">
            <v>124</v>
          </cell>
        </row>
        <row r="24">
          <cell r="A24" t="str">
            <v>Sweden</v>
          </cell>
          <cell r="B24" t="str">
            <v>Dagens Nyheter</v>
          </cell>
          <cell r="C24">
            <v>625</v>
          </cell>
        </row>
        <row r="25">
          <cell r="B25" t="str">
            <v>Aftonbladet</v>
          </cell>
          <cell r="C25">
            <v>538</v>
          </cell>
        </row>
        <row r="26">
          <cell r="B26" t="str">
            <v>Expressen 
(incl. GT and KvP)</v>
          </cell>
          <cell r="C26">
            <v>508</v>
          </cell>
        </row>
        <row r="27">
          <cell r="B27" t="str">
            <v>Svenska Dagbladet</v>
          </cell>
          <cell r="C27">
            <v>376</v>
          </cell>
        </row>
        <row r="28">
          <cell r="B28" t="str">
            <v>Göteborgs-Posten</v>
          </cell>
          <cell r="C28">
            <v>308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medienorge.uib.no/english/?cat=statistikk&amp;page=avis&amp;queryID=273" TargetMode="External"/><Relationship Id="rId7" Type="http://schemas.openxmlformats.org/officeDocument/2006/relationships/hyperlink" Target="https://www.nordicom.gu.se/en/statistics-facts/media-statistics" TargetMode="External"/><Relationship Id="rId2" Type="http://schemas.openxmlformats.org/officeDocument/2006/relationships/hyperlink" Target="https://www.kantarsifo.se/rapporter-undersokningar/rackviddsmatningar/orvesto-konsument" TargetMode="External"/><Relationship Id="rId1" Type="http://schemas.openxmlformats.org/officeDocument/2006/relationships/hyperlink" Target="https://www.gallup.is/nidurstodur/prentmidlar/" TargetMode="External"/><Relationship Id="rId6" Type="http://schemas.openxmlformats.org/officeDocument/2006/relationships/hyperlink" Target="https://slks.dk/mediernes-udvikling-2018/avisprint/" TargetMode="External"/><Relationship Id="rId5" Type="http://schemas.openxmlformats.org/officeDocument/2006/relationships/hyperlink" Target="https://www.tns-gallup.dk/da/medier" TargetMode="External"/><Relationship Id="rId4" Type="http://schemas.openxmlformats.org/officeDocument/2006/relationships/hyperlink" Target="https://pxhopea2.stat.fi/sahkoiset_julkaisut/joukkoviestintatilasto/html/engl0001.ht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medienorge.uib.no/english/?cat=statistikk&amp;page=avis&amp;queryID=273" TargetMode="External"/><Relationship Id="rId7" Type="http://schemas.openxmlformats.org/officeDocument/2006/relationships/hyperlink" Target="https://www.nordicom.gu.se/en/statistics-facts/media-statistics" TargetMode="External"/><Relationship Id="rId2" Type="http://schemas.openxmlformats.org/officeDocument/2006/relationships/hyperlink" Target="https://www.kantarsifo.se/rapporter-undersokningar/rackviddsmatningar/orvesto-konsument" TargetMode="External"/><Relationship Id="rId1" Type="http://schemas.openxmlformats.org/officeDocument/2006/relationships/hyperlink" Target="https://www.gallup.is/nidurstodur/prentmidlar/" TargetMode="External"/><Relationship Id="rId6" Type="http://schemas.openxmlformats.org/officeDocument/2006/relationships/hyperlink" Target="https://slks.dk/mediernes-udvikling-2018/avisprint/" TargetMode="External"/><Relationship Id="rId5" Type="http://schemas.openxmlformats.org/officeDocument/2006/relationships/hyperlink" Target="https://www.tns-gallup.dk/da/medier" TargetMode="External"/><Relationship Id="rId4" Type="http://schemas.openxmlformats.org/officeDocument/2006/relationships/hyperlink" Target="https://pxhopea2.stat.fi/sahkoiset_julkaisut/joukkoviestintatilasto/html/engl0001.ht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nordicom.gu.se/en/statistics-facts/media-statis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2"/>
  <sheetViews>
    <sheetView tabSelected="1" zoomScaleNormal="100" workbookViewId="0"/>
  </sheetViews>
  <sheetFormatPr defaultColWidth="9.140625" defaultRowHeight="15" customHeight="1"/>
  <cols>
    <col min="1" max="1" width="15.5703125" style="3" customWidth="1"/>
    <col min="2" max="2" width="25.140625" style="3" customWidth="1"/>
    <col min="3" max="6" width="5.7109375" style="3" customWidth="1"/>
    <col min="7" max="11" width="5.7109375" style="2" customWidth="1"/>
    <col min="12" max="12" width="5.7109375" style="3" customWidth="1"/>
    <col min="13" max="15" width="5.7109375" style="6" customWidth="1"/>
    <col min="16" max="20" width="5.7109375" style="5" customWidth="1"/>
    <col min="21" max="21" width="1.42578125" style="5" customWidth="1"/>
    <col min="22" max="23" width="9.7109375" style="5" customWidth="1"/>
    <col min="24" max="24" width="12" customWidth="1"/>
    <col min="25" max="25" width="27.140625" style="5" bestFit="1" customWidth="1"/>
    <col min="26" max="16384" width="9.140625" style="3"/>
  </cols>
  <sheetData>
    <row r="1" spans="1:25" ht="15" customHeight="1">
      <c r="A1" s="1" t="s">
        <v>57</v>
      </c>
      <c r="B1" s="2"/>
      <c r="C1" s="2"/>
      <c r="D1" s="2"/>
      <c r="E1" s="2"/>
      <c r="F1" s="2"/>
      <c r="I1" s="3"/>
      <c r="J1"/>
      <c r="K1"/>
      <c r="L1"/>
      <c r="M1"/>
      <c r="N1"/>
      <c r="O1" s="4"/>
      <c r="S1" s="6"/>
      <c r="T1" s="6"/>
      <c r="V1" s="7"/>
      <c r="W1" s="6"/>
    </row>
    <row r="2" spans="1:25" s="8" customFormat="1" ht="15" customHeight="1">
      <c r="A2" s="19"/>
      <c r="B2" s="19"/>
      <c r="C2" s="84" t="s">
        <v>59</v>
      </c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26"/>
      <c r="V2" s="83" t="s">
        <v>0</v>
      </c>
      <c r="W2" s="83"/>
      <c r="X2" s="27"/>
      <c r="Y2" s="5"/>
    </row>
    <row r="3" spans="1:25" ht="15" customHeight="1">
      <c r="A3" s="28"/>
      <c r="B3" s="29" t="s">
        <v>1</v>
      </c>
      <c r="C3" s="29">
        <v>2000</v>
      </c>
      <c r="D3" s="29">
        <v>2001</v>
      </c>
      <c r="E3" s="29">
        <v>2002</v>
      </c>
      <c r="F3" s="29">
        <v>2003</v>
      </c>
      <c r="G3" s="29">
        <v>2004</v>
      </c>
      <c r="H3" s="29">
        <v>2005</v>
      </c>
      <c r="I3" s="29">
        <v>2006</v>
      </c>
      <c r="J3" s="29">
        <v>2007</v>
      </c>
      <c r="K3" s="29">
        <v>2008</v>
      </c>
      <c r="L3" s="29">
        <v>2009</v>
      </c>
      <c r="M3" s="29">
        <v>2010</v>
      </c>
      <c r="N3" s="29">
        <v>2011</v>
      </c>
      <c r="O3" s="29">
        <v>2012</v>
      </c>
      <c r="P3" s="29">
        <v>2013</v>
      </c>
      <c r="Q3" s="29">
        <v>2014</v>
      </c>
      <c r="R3" s="29">
        <v>2015</v>
      </c>
      <c r="S3" s="29">
        <v>2016</v>
      </c>
      <c r="T3" s="29">
        <v>2017</v>
      </c>
      <c r="U3" s="29"/>
      <c r="V3" s="30" t="s">
        <v>54</v>
      </c>
      <c r="W3" s="30" t="s">
        <v>63</v>
      </c>
      <c r="X3" s="31"/>
    </row>
    <row r="4" spans="1:25" ht="18" customHeight="1">
      <c r="A4" s="19" t="s">
        <v>60</v>
      </c>
      <c r="B4" s="32" t="s">
        <v>2</v>
      </c>
      <c r="C4" s="33" t="s">
        <v>3</v>
      </c>
      <c r="D4" s="33" t="s">
        <v>3</v>
      </c>
      <c r="E4" s="33" t="s">
        <v>3</v>
      </c>
      <c r="F4" s="33" t="s">
        <v>3</v>
      </c>
      <c r="G4" s="33" t="s">
        <v>3</v>
      </c>
      <c r="H4" s="33" t="s">
        <v>3</v>
      </c>
      <c r="I4" s="33" t="s">
        <v>3</v>
      </c>
      <c r="J4" s="33" t="s">
        <v>3</v>
      </c>
      <c r="K4" s="33" t="s">
        <v>3</v>
      </c>
      <c r="L4" s="33" t="s">
        <v>3</v>
      </c>
      <c r="M4" s="32">
        <v>368</v>
      </c>
      <c r="N4" s="32">
        <v>378</v>
      </c>
      <c r="O4" s="32">
        <v>365</v>
      </c>
      <c r="P4" s="34">
        <v>340</v>
      </c>
      <c r="Q4" s="32">
        <v>306</v>
      </c>
      <c r="R4" s="32">
        <v>307</v>
      </c>
      <c r="S4" s="32">
        <v>291</v>
      </c>
      <c r="T4" s="32">
        <v>267</v>
      </c>
      <c r="U4" s="32"/>
      <c r="V4" s="35" t="s">
        <v>3</v>
      </c>
      <c r="W4" s="36">
        <f>(T4-S4)/S4*100</f>
        <v>-8.2474226804123703</v>
      </c>
      <c r="X4" s="31"/>
      <c r="Y4" s="6"/>
    </row>
    <row r="5" spans="1:25" ht="15" customHeight="1">
      <c r="A5" s="19" t="s">
        <v>4</v>
      </c>
      <c r="B5" s="32" t="s">
        <v>5</v>
      </c>
      <c r="C5" s="33" t="s">
        <v>3</v>
      </c>
      <c r="D5" s="33" t="s">
        <v>3</v>
      </c>
      <c r="E5" s="33" t="s">
        <v>3</v>
      </c>
      <c r="F5" s="33" t="s">
        <v>3</v>
      </c>
      <c r="G5" s="33" t="s">
        <v>3</v>
      </c>
      <c r="H5" s="33" t="s">
        <v>3</v>
      </c>
      <c r="I5" s="33" t="s">
        <v>3</v>
      </c>
      <c r="J5" s="33" t="s">
        <v>3</v>
      </c>
      <c r="K5" s="33" t="s">
        <v>3</v>
      </c>
      <c r="L5" s="33" t="s">
        <v>3</v>
      </c>
      <c r="M5" s="32">
        <v>400</v>
      </c>
      <c r="N5" s="32">
        <v>364</v>
      </c>
      <c r="O5" s="32">
        <v>331</v>
      </c>
      <c r="P5" s="34">
        <v>295</v>
      </c>
      <c r="Q5" s="32">
        <v>254</v>
      </c>
      <c r="R5" s="32">
        <v>243</v>
      </c>
      <c r="S5" s="32">
        <v>209</v>
      </c>
      <c r="T5" s="32">
        <v>205</v>
      </c>
      <c r="U5" s="32"/>
      <c r="V5" s="35" t="s">
        <v>3</v>
      </c>
      <c r="W5" s="36">
        <f t="shared" ref="W5:W38" si="0">(T5-S5)/S5*100</f>
        <v>-1.9138755980861244</v>
      </c>
      <c r="X5" s="37"/>
      <c r="Y5" s="6"/>
    </row>
    <row r="6" spans="1:25" ht="15" customHeight="1">
      <c r="A6" s="38"/>
      <c r="B6" s="32" t="s">
        <v>6</v>
      </c>
      <c r="C6" s="33" t="s">
        <v>3</v>
      </c>
      <c r="D6" s="33" t="s">
        <v>3</v>
      </c>
      <c r="E6" s="33" t="s">
        <v>3</v>
      </c>
      <c r="F6" s="33" t="s">
        <v>3</v>
      </c>
      <c r="G6" s="33" t="s">
        <v>3</v>
      </c>
      <c r="H6" s="33" t="s">
        <v>3</v>
      </c>
      <c r="I6" s="33" t="s">
        <v>3</v>
      </c>
      <c r="J6" s="33" t="s">
        <v>3</v>
      </c>
      <c r="K6" s="33" t="s">
        <v>3</v>
      </c>
      <c r="L6" s="33" t="s">
        <v>3</v>
      </c>
      <c r="M6" s="32">
        <v>269</v>
      </c>
      <c r="N6" s="32">
        <v>266</v>
      </c>
      <c r="O6" s="32">
        <v>247</v>
      </c>
      <c r="P6" s="34">
        <v>213</v>
      </c>
      <c r="Q6" s="32">
        <v>185</v>
      </c>
      <c r="R6" s="32">
        <v>185</v>
      </c>
      <c r="S6" s="32">
        <v>179</v>
      </c>
      <c r="T6" s="32">
        <v>165</v>
      </c>
      <c r="U6" s="32"/>
      <c r="V6" s="35" t="s">
        <v>3</v>
      </c>
      <c r="W6" s="36">
        <f t="shared" si="0"/>
        <v>-7.8212290502793298</v>
      </c>
      <c r="X6" s="31"/>
      <c r="Y6" s="9"/>
    </row>
    <row r="7" spans="1:25" ht="15" customHeight="1">
      <c r="A7" s="19"/>
      <c r="B7" s="39" t="s">
        <v>8</v>
      </c>
      <c r="C7" s="33" t="s">
        <v>3</v>
      </c>
      <c r="D7" s="33" t="s">
        <v>3</v>
      </c>
      <c r="E7" s="33" t="s">
        <v>3</v>
      </c>
      <c r="F7" s="33" t="s">
        <v>3</v>
      </c>
      <c r="G7" s="33" t="s">
        <v>3</v>
      </c>
      <c r="H7" s="33" t="s">
        <v>3</v>
      </c>
      <c r="I7" s="33" t="s">
        <v>3</v>
      </c>
      <c r="J7" s="33" t="s">
        <v>3</v>
      </c>
      <c r="K7" s="33" t="s">
        <v>3</v>
      </c>
      <c r="L7" s="33" t="s">
        <v>3</v>
      </c>
      <c r="M7" s="32">
        <v>203</v>
      </c>
      <c r="N7" s="32">
        <v>192</v>
      </c>
      <c r="O7" s="32">
        <v>176</v>
      </c>
      <c r="P7" s="34">
        <v>158</v>
      </c>
      <c r="Q7" s="32">
        <v>161</v>
      </c>
      <c r="R7" s="32">
        <v>145</v>
      </c>
      <c r="S7" s="32">
        <v>132</v>
      </c>
      <c r="T7" s="32">
        <v>131</v>
      </c>
      <c r="U7" s="32"/>
      <c r="V7" s="35" t="s">
        <v>3</v>
      </c>
      <c r="W7" s="36">
        <f t="shared" si="0"/>
        <v>-0.75757575757575757</v>
      </c>
      <c r="X7" s="31"/>
      <c r="Y7" s="11"/>
    </row>
    <row r="8" spans="1:25" ht="15" customHeight="1">
      <c r="A8" s="19"/>
      <c r="B8" s="39" t="s">
        <v>7</v>
      </c>
      <c r="C8" s="33" t="s">
        <v>3</v>
      </c>
      <c r="D8" s="33" t="s">
        <v>3</v>
      </c>
      <c r="E8" s="33" t="s">
        <v>3</v>
      </c>
      <c r="F8" s="33" t="s">
        <v>3</v>
      </c>
      <c r="G8" s="33" t="s">
        <v>3</v>
      </c>
      <c r="H8" s="33" t="s">
        <v>3</v>
      </c>
      <c r="I8" s="33" t="s">
        <v>3</v>
      </c>
      <c r="J8" s="33" t="s">
        <v>3</v>
      </c>
      <c r="K8" s="33" t="s">
        <v>3</v>
      </c>
      <c r="L8" s="33" t="s">
        <v>3</v>
      </c>
      <c r="M8" s="32">
        <v>202</v>
      </c>
      <c r="N8" s="32">
        <v>194</v>
      </c>
      <c r="O8" s="32">
        <v>180</v>
      </c>
      <c r="P8" s="34">
        <v>158</v>
      </c>
      <c r="Q8" s="32">
        <v>137</v>
      </c>
      <c r="R8" s="32">
        <v>148</v>
      </c>
      <c r="S8" s="32">
        <v>147</v>
      </c>
      <c r="T8" s="32">
        <v>128</v>
      </c>
      <c r="U8" s="32"/>
      <c r="V8" s="35" t="s">
        <v>3</v>
      </c>
      <c r="W8" s="36">
        <f t="shared" si="0"/>
        <v>-12.925170068027212</v>
      </c>
      <c r="X8" s="31"/>
      <c r="Y8" s="10"/>
    </row>
    <row r="9" spans="1:25" ht="15" customHeight="1">
      <c r="A9" s="19"/>
      <c r="B9" s="32" t="s">
        <v>9</v>
      </c>
      <c r="C9" s="33" t="s">
        <v>3</v>
      </c>
      <c r="D9" s="33" t="s">
        <v>3</v>
      </c>
      <c r="E9" s="33" t="s">
        <v>3</v>
      </c>
      <c r="F9" s="33" t="s">
        <v>3</v>
      </c>
      <c r="G9" s="33" t="s">
        <v>3</v>
      </c>
      <c r="H9" s="33" t="s">
        <v>3</v>
      </c>
      <c r="I9" s="33" t="s">
        <v>3</v>
      </c>
      <c r="J9" s="33" t="s">
        <v>3</v>
      </c>
      <c r="K9" s="33" t="s">
        <v>3</v>
      </c>
      <c r="L9" s="33" t="s">
        <v>3</v>
      </c>
      <c r="M9" s="32">
        <v>269</v>
      </c>
      <c r="N9" s="32">
        <v>262</v>
      </c>
      <c r="O9" s="32">
        <v>238</v>
      </c>
      <c r="P9" s="34">
        <v>188</v>
      </c>
      <c r="Q9" s="32">
        <v>164</v>
      </c>
      <c r="R9" s="32">
        <v>143</v>
      </c>
      <c r="S9" s="32">
        <v>133</v>
      </c>
      <c r="T9" s="32">
        <v>113</v>
      </c>
      <c r="U9" s="32"/>
      <c r="V9" s="35" t="s">
        <v>3</v>
      </c>
      <c r="W9" s="36">
        <f t="shared" si="0"/>
        <v>-15.037593984962406</v>
      </c>
      <c r="X9" s="31"/>
      <c r="Y9" s="6"/>
    </row>
    <row r="10" spans="1:25" ht="15" customHeight="1">
      <c r="A10" s="19"/>
      <c r="B10" s="32" t="s">
        <v>10</v>
      </c>
      <c r="C10" s="33" t="s">
        <v>3</v>
      </c>
      <c r="D10" s="33" t="s">
        <v>3</v>
      </c>
      <c r="E10" s="33" t="s">
        <v>3</v>
      </c>
      <c r="F10" s="33" t="s">
        <v>3</v>
      </c>
      <c r="G10" s="33" t="s">
        <v>3</v>
      </c>
      <c r="H10" s="33" t="s">
        <v>3</v>
      </c>
      <c r="I10" s="33" t="s">
        <v>3</v>
      </c>
      <c r="J10" s="33" t="s">
        <v>3</v>
      </c>
      <c r="K10" s="33" t="s">
        <v>3</v>
      </c>
      <c r="L10" s="33" t="s">
        <v>3</v>
      </c>
      <c r="M10" s="32">
        <v>313</v>
      </c>
      <c r="N10" s="32">
        <v>285</v>
      </c>
      <c r="O10" s="32">
        <v>252</v>
      </c>
      <c r="P10" s="34">
        <v>190</v>
      </c>
      <c r="Q10" s="32">
        <v>157</v>
      </c>
      <c r="R10" s="32">
        <v>132</v>
      </c>
      <c r="S10" s="32">
        <v>128</v>
      </c>
      <c r="T10" s="32">
        <v>106</v>
      </c>
      <c r="U10" s="32"/>
      <c r="V10" s="35" t="s">
        <v>3</v>
      </c>
      <c r="W10" s="36">
        <f t="shared" si="0"/>
        <v>-17.1875</v>
      </c>
      <c r="X10" s="31"/>
      <c r="Y10" s="6"/>
    </row>
    <row r="11" spans="1:25" ht="15" customHeight="1">
      <c r="A11" s="19" t="s">
        <v>11</v>
      </c>
      <c r="B11" s="39" t="s">
        <v>12</v>
      </c>
      <c r="C11" s="33" t="s">
        <v>3</v>
      </c>
      <c r="D11" s="33" t="s">
        <v>3</v>
      </c>
      <c r="E11" s="33" t="s">
        <v>3</v>
      </c>
      <c r="F11" s="33" t="s">
        <v>3</v>
      </c>
      <c r="G11" s="33" t="s">
        <v>3</v>
      </c>
      <c r="H11" s="33" t="s">
        <v>3</v>
      </c>
      <c r="I11" s="33" t="s">
        <v>3</v>
      </c>
      <c r="J11" s="33" t="s">
        <v>3</v>
      </c>
      <c r="K11" s="33" t="s">
        <v>3</v>
      </c>
      <c r="L11" s="33" t="s">
        <v>3</v>
      </c>
      <c r="M11" s="32">
        <v>171</v>
      </c>
      <c r="N11" s="32">
        <v>161</v>
      </c>
      <c r="O11" s="32">
        <v>148</v>
      </c>
      <c r="P11" s="34">
        <v>135</v>
      </c>
      <c r="Q11" s="32">
        <v>116</v>
      </c>
      <c r="R11" s="32">
        <v>121</v>
      </c>
      <c r="S11" s="32">
        <v>101</v>
      </c>
      <c r="T11" s="32">
        <v>105</v>
      </c>
      <c r="U11" s="32"/>
      <c r="V11" s="35" t="s">
        <v>3</v>
      </c>
      <c r="W11" s="36">
        <f t="shared" si="0"/>
        <v>3.9603960396039604</v>
      </c>
      <c r="X11" s="31"/>
      <c r="Y11" s="11"/>
    </row>
    <row r="12" spans="1:25" ht="15" customHeight="1">
      <c r="A12" s="19"/>
      <c r="B12" s="39" t="s">
        <v>13</v>
      </c>
      <c r="C12" s="33" t="s">
        <v>3</v>
      </c>
      <c r="D12" s="33" t="s">
        <v>3</v>
      </c>
      <c r="E12" s="33" t="s">
        <v>3</v>
      </c>
      <c r="F12" s="33" t="s">
        <v>3</v>
      </c>
      <c r="G12" s="33" t="s">
        <v>3</v>
      </c>
      <c r="H12" s="33" t="s">
        <v>3</v>
      </c>
      <c r="I12" s="33" t="s">
        <v>3</v>
      </c>
      <c r="J12" s="33" t="s">
        <v>3</v>
      </c>
      <c r="K12" s="33" t="s">
        <v>3</v>
      </c>
      <c r="L12" s="33" t="s">
        <v>3</v>
      </c>
      <c r="M12" s="32">
        <v>105</v>
      </c>
      <c r="N12" s="32">
        <v>114</v>
      </c>
      <c r="O12" s="32">
        <v>111</v>
      </c>
      <c r="P12" s="34">
        <v>104</v>
      </c>
      <c r="Q12" s="32">
        <v>101</v>
      </c>
      <c r="R12" s="32">
        <v>102</v>
      </c>
      <c r="S12" s="32">
        <v>109</v>
      </c>
      <c r="T12" s="32">
        <v>99</v>
      </c>
      <c r="U12" s="32"/>
      <c r="V12" s="35" t="s">
        <v>3</v>
      </c>
      <c r="W12" s="36">
        <f t="shared" si="0"/>
        <v>-9.1743119266055047</v>
      </c>
      <c r="X12" s="31"/>
      <c r="Y12" s="11"/>
    </row>
    <row r="13" spans="1:25" ht="15" customHeight="1">
      <c r="A13" s="19"/>
      <c r="B13" s="39" t="s">
        <v>14</v>
      </c>
      <c r="C13" s="33" t="s">
        <v>3</v>
      </c>
      <c r="D13" s="33" t="s">
        <v>3</v>
      </c>
      <c r="E13" s="33" t="s">
        <v>3</v>
      </c>
      <c r="F13" s="33" t="s">
        <v>3</v>
      </c>
      <c r="G13" s="33" t="s">
        <v>3</v>
      </c>
      <c r="H13" s="33" t="s">
        <v>3</v>
      </c>
      <c r="I13" s="33" t="s">
        <v>3</v>
      </c>
      <c r="J13" s="33" t="s">
        <v>3</v>
      </c>
      <c r="K13" s="33" t="s">
        <v>3</v>
      </c>
      <c r="L13" s="33" t="s">
        <v>3</v>
      </c>
      <c r="M13" s="32">
        <v>136</v>
      </c>
      <c r="N13" s="32">
        <v>134</v>
      </c>
      <c r="O13" s="32">
        <v>126</v>
      </c>
      <c r="P13" s="34">
        <v>120</v>
      </c>
      <c r="Q13" s="32">
        <v>118</v>
      </c>
      <c r="R13" s="32">
        <v>90</v>
      </c>
      <c r="S13" s="32">
        <v>93</v>
      </c>
      <c r="T13" s="32">
        <v>95</v>
      </c>
      <c r="U13" s="32"/>
      <c r="V13" s="35" t="s">
        <v>3</v>
      </c>
      <c r="W13" s="36">
        <f t="shared" si="0"/>
        <v>2.1505376344086025</v>
      </c>
      <c r="X13" s="31"/>
      <c r="Y13" s="11"/>
    </row>
    <row r="14" spans="1:25" ht="15" customHeight="1">
      <c r="A14" s="19"/>
      <c r="B14" s="40"/>
      <c r="C14" s="40"/>
      <c r="D14" s="40"/>
      <c r="E14" s="40"/>
      <c r="F14" s="40"/>
      <c r="G14" s="19"/>
      <c r="H14" s="19"/>
      <c r="I14" s="19"/>
      <c r="J14" s="19"/>
      <c r="K14" s="19"/>
      <c r="L14" s="40"/>
      <c r="M14" s="32"/>
      <c r="N14" s="32"/>
      <c r="O14" s="32"/>
      <c r="P14" s="31"/>
      <c r="Q14" s="31"/>
      <c r="R14" s="31"/>
      <c r="S14" s="31"/>
      <c r="T14" s="31"/>
      <c r="U14" s="31"/>
      <c r="V14" s="31"/>
      <c r="W14" s="36"/>
      <c r="X14" s="31"/>
    </row>
    <row r="15" spans="1:25" ht="15" customHeight="1">
      <c r="A15" s="19" t="s">
        <v>61</v>
      </c>
      <c r="B15" s="32" t="s">
        <v>15</v>
      </c>
      <c r="C15" s="35">
        <v>1198</v>
      </c>
      <c r="D15" s="35">
        <v>1150</v>
      </c>
      <c r="E15" s="35">
        <v>1133</v>
      </c>
      <c r="F15" s="41">
        <v>1103</v>
      </c>
      <c r="G15" s="41">
        <v>1089</v>
      </c>
      <c r="H15" s="41">
        <v>1097</v>
      </c>
      <c r="I15" s="41">
        <v>1046</v>
      </c>
      <c r="J15" s="41">
        <v>995</v>
      </c>
      <c r="K15" s="41">
        <v>958</v>
      </c>
      <c r="L15" s="41">
        <v>951</v>
      </c>
      <c r="M15" s="41">
        <v>936</v>
      </c>
      <c r="N15" s="41">
        <v>905</v>
      </c>
      <c r="O15" s="41">
        <v>859</v>
      </c>
      <c r="P15" s="41">
        <v>837</v>
      </c>
      <c r="Q15" s="41">
        <v>742</v>
      </c>
      <c r="R15" s="41">
        <v>676</v>
      </c>
      <c r="S15" s="41">
        <v>621</v>
      </c>
      <c r="T15" s="41">
        <v>589</v>
      </c>
      <c r="U15" s="41"/>
      <c r="V15" s="36">
        <f>(T15-C15)/C15*100</f>
        <v>-50.834724540901497</v>
      </c>
      <c r="W15" s="36">
        <f t="shared" si="0"/>
        <v>-5.1529790660225441</v>
      </c>
      <c r="X15" s="31"/>
    </row>
    <row r="16" spans="1:25" ht="15" customHeight="1">
      <c r="A16" s="42" t="s">
        <v>4</v>
      </c>
      <c r="B16" s="32" t="s">
        <v>16</v>
      </c>
      <c r="C16" s="35">
        <v>855</v>
      </c>
      <c r="D16" s="35">
        <v>920</v>
      </c>
      <c r="E16" s="35">
        <v>894</v>
      </c>
      <c r="F16" s="41">
        <v>956</v>
      </c>
      <c r="G16" s="41">
        <v>966</v>
      </c>
      <c r="H16" s="41">
        <v>925</v>
      </c>
      <c r="I16" s="41">
        <v>905</v>
      </c>
      <c r="J16" s="41">
        <v>767</v>
      </c>
      <c r="K16" s="41">
        <v>734</v>
      </c>
      <c r="L16" s="41">
        <v>718</v>
      </c>
      <c r="M16" s="41">
        <v>654</v>
      </c>
      <c r="N16" s="41">
        <v>650</v>
      </c>
      <c r="O16" s="41">
        <v>576</v>
      </c>
      <c r="P16" s="41">
        <v>544</v>
      </c>
      <c r="Q16" s="41">
        <v>548</v>
      </c>
      <c r="R16" s="41">
        <v>484</v>
      </c>
      <c r="S16" s="41">
        <v>377</v>
      </c>
      <c r="T16" s="41">
        <v>320</v>
      </c>
      <c r="U16" s="41"/>
      <c r="V16" s="36">
        <f t="shared" ref="V16:V24" si="1">(T16-C16)/C16*100</f>
        <v>-62.57309941520468</v>
      </c>
      <c r="W16" s="36">
        <f t="shared" si="0"/>
        <v>-15.119363395225463</v>
      </c>
      <c r="X16" s="31"/>
    </row>
    <row r="17" spans="1:25" ht="15" customHeight="1">
      <c r="A17" s="19"/>
      <c r="B17" s="32" t="s">
        <v>17</v>
      </c>
      <c r="C17" s="35">
        <v>699</v>
      </c>
      <c r="D17" s="35">
        <v>686</v>
      </c>
      <c r="E17" s="35">
        <v>736</v>
      </c>
      <c r="F17" s="41">
        <v>603</v>
      </c>
      <c r="G17" s="41">
        <v>617</v>
      </c>
      <c r="H17" s="41">
        <v>690</v>
      </c>
      <c r="I17" s="41">
        <v>694</v>
      </c>
      <c r="J17" s="41">
        <v>675</v>
      </c>
      <c r="K17" s="41">
        <v>659</v>
      </c>
      <c r="L17" s="41">
        <v>654</v>
      </c>
      <c r="M17" s="41">
        <v>602</v>
      </c>
      <c r="N17" s="41">
        <v>585</v>
      </c>
      <c r="O17" s="41">
        <v>533</v>
      </c>
      <c r="P17" s="41">
        <v>428</v>
      </c>
      <c r="Q17" s="41">
        <v>368</v>
      </c>
      <c r="R17" s="41">
        <v>316</v>
      </c>
      <c r="S17" s="41">
        <v>287</v>
      </c>
      <c r="T17" s="41">
        <v>237</v>
      </c>
      <c r="U17" s="41"/>
      <c r="V17" s="36">
        <f t="shared" si="1"/>
        <v>-66.094420600858371</v>
      </c>
      <c r="W17" s="36">
        <f t="shared" si="0"/>
        <v>-17.421602787456447</v>
      </c>
      <c r="X17" s="31"/>
    </row>
    <row r="18" spans="1:25" ht="15" customHeight="1">
      <c r="A18" s="19"/>
      <c r="B18" s="32" t="s">
        <v>18</v>
      </c>
      <c r="C18" s="35">
        <v>337</v>
      </c>
      <c r="D18" s="35">
        <v>335</v>
      </c>
      <c r="E18" s="35">
        <v>325</v>
      </c>
      <c r="F18" s="41">
        <v>330</v>
      </c>
      <c r="G18" s="41">
        <v>319</v>
      </c>
      <c r="H18" s="41">
        <v>322</v>
      </c>
      <c r="I18" s="41">
        <v>319</v>
      </c>
      <c r="J18" s="41">
        <v>313</v>
      </c>
      <c r="K18" s="41">
        <v>316</v>
      </c>
      <c r="L18" s="41">
        <v>310</v>
      </c>
      <c r="M18" s="41">
        <v>305</v>
      </c>
      <c r="N18" s="41">
        <v>306</v>
      </c>
      <c r="O18" s="41">
        <v>279</v>
      </c>
      <c r="P18" s="41">
        <v>270</v>
      </c>
      <c r="Q18" s="41">
        <v>252</v>
      </c>
      <c r="R18" s="41">
        <v>227</v>
      </c>
      <c r="S18" s="41">
        <v>214</v>
      </c>
      <c r="T18" s="41">
        <v>201</v>
      </c>
      <c r="U18" s="41"/>
      <c r="V18" s="36">
        <f t="shared" si="1"/>
        <v>-40.35608308605341</v>
      </c>
      <c r="W18" s="36">
        <f t="shared" si="0"/>
        <v>-6.0747663551401869</v>
      </c>
      <c r="X18" s="31"/>
    </row>
    <row r="19" spans="1:25" ht="15" customHeight="1">
      <c r="A19" s="19"/>
      <c r="B19" s="32" t="s">
        <v>19</v>
      </c>
      <c r="C19" s="35">
        <v>283</v>
      </c>
      <c r="D19" s="35">
        <v>288</v>
      </c>
      <c r="E19" s="35">
        <v>283</v>
      </c>
      <c r="F19" s="41">
        <v>282</v>
      </c>
      <c r="G19" s="41">
        <v>277</v>
      </c>
      <c r="H19" s="41">
        <v>266</v>
      </c>
      <c r="I19" s="41">
        <v>256</v>
      </c>
      <c r="J19" s="41">
        <v>258</v>
      </c>
      <c r="K19" s="41">
        <v>254</v>
      </c>
      <c r="L19" s="41">
        <v>250</v>
      </c>
      <c r="M19" s="41">
        <v>252</v>
      </c>
      <c r="N19" s="41">
        <v>241</v>
      </c>
      <c r="O19" s="41">
        <v>224</v>
      </c>
      <c r="P19" s="41">
        <v>213</v>
      </c>
      <c r="Q19" s="41">
        <v>205</v>
      </c>
      <c r="R19" s="41">
        <v>177</v>
      </c>
      <c r="S19" s="41">
        <v>169</v>
      </c>
      <c r="T19" s="41">
        <v>161</v>
      </c>
      <c r="U19" s="41"/>
      <c r="V19" s="36">
        <f t="shared" si="1"/>
        <v>-43.109540636042404</v>
      </c>
      <c r="W19" s="36">
        <f t="shared" si="0"/>
        <v>-4.7337278106508878</v>
      </c>
      <c r="X19" s="31"/>
    </row>
    <row r="20" spans="1:25" ht="15" customHeight="1">
      <c r="A20" s="19"/>
      <c r="B20" s="32" t="s">
        <v>20</v>
      </c>
      <c r="C20" s="35">
        <v>231</v>
      </c>
      <c r="D20" s="35">
        <v>224</v>
      </c>
      <c r="E20" s="35">
        <v>222</v>
      </c>
      <c r="F20" s="41">
        <v>226</v>
      </c>
      <c r="G20" s="41">
        <v>222</v>
      </c>
      <c r="H20" s="41">
        <v>209</v>
      </c>
      <c r="I20" s="41">
        <v>204</v>
      </c>
      <c r="J20" s="41">
        <v>201</v>
      </c>
      <c r="K20" s="41">
        <v>195</v>
      </c>
      <c r="L20" s="41">
        <v>195</v>
      </c>
      <c r="M20" s="41">
        <v>192</v>
      </c>
      <c r="N20" s="41">
        <v>184</v>
      </c>
      <c r="O20" s="41">
        <v>176</v>
      </c>
      <c r="P20" s="41">
        <v>176</v>
      </c>
      <c r="Q20" s="41">
        <v>158</v>
      </c>
      <c r="R20" s="41">
        <v>148</v>
      </c>
      <c r="S20" s="41">
        <v>136</v>
      </c>
      <c r="T20" s="41">
        <v>126</v>
      </c>
      <c r="U20" s="41"/>
      <c r="V20" s="36">
        <f t="shared" si="1"/>
        <v>-45.454545454545453</v>
      </c>
      <c r="W20" s="36">
        <f t="shared" si="0"/>
        <v>-7.3529411764705888</v>
      </c>
      <c r="X20" s="31"/>
    </row>
    <row r="21" spans="1:25" ht="15" customHeight="1">
      <c r="A21" s="19"/>
      <c r="B21" s="32" t="s">
        <v>21</v>
      </c>
      <c r="C21" s="35">
        <v>318</v>
      </c>
      <c r="D21" s="35">
        <v>318</v>
      </c>
      <c r="E21" s="35">
        <v>304</v>
      </c>
      <c r="F21" s="41">
        <v>270</v>
      </c>
      <c r="G21" s="41">
        <v>280</v>
      </c>
      <c r="H21" s="41">
        <v>242</v>
      </c>
      <c r="I21" s="41">
        <v>219</v>
      </c>
      <c r="J21" s="41">
        <v>182</v>
      </c>
      <c r="K21" s="41">
        <v>216</v>
      </c>
      <c r="L21" s="41">
        <v>229</v>
      </c>
      <c r="M21" s="41">
        <v>214</v>
      </c>
      <c r="N21" s="41">
        <v>196</v>
      </c>
      <c r="O21" s="41">
        <v>187</v>
      </c>
      <c r="P21" s="41">
        <v>171</v>
      </c>
      <c r="Q21" s="41">
        <v>151</v>
      </c>
      <c r="R21" s="41">
        <v>148</v>
      </c>
      <c r="S21" s="41">
        <v>136</v>
      </c>
      <c r="T21" s="41">
        <v>124</v>
      </c>
      <c r="U21" s="41"/>
      <c r="V21" s="36">
        <f t="shared" si="1"/>
        <v>-61.0062893081761</v>
      </c>
      <c r="W21" s="36">
        <f t="shared" si="0"/>
        <v>-8.8235294117647065</v>
      </c>
      <c r="X21" s="31"/>
    </row>
    <row r="22" spans="1:25" ht="15" customHeight="1">
      <c r="A22" s="19"/>
      <c r="B22" s="32" t="s">
        <v>23</v>
      </c>
      <c r="C22" s="35">
        <v>182</v>
      </c>
      <c r="D22" s="35">
        <v>186</v>
      </c>
      <c r="E22" s="35">
        <v>177</v>
      </c>
      <c r="F22" s="41">
        <v>175</v>
      </c>
      <c r="G22" s="41">
        <v>182</v>
      </c>
      <c r="H22" s="41">
        <v>173</v>
      </c>
      <c r="I22" s="41">
        <v>164</v>
      </c>
      <c r="J22" s="41">
        <v>167</v>
      </c>
      <c r="K22" s="41">
        <v>160</v>
      </c>
      <c r="L22" s="41">
        <v>160</v>
      </c>
      <c r="M22" s="41">
        <v>156</v>
      </c>
      <c r="N22" s="41">
        <v>150</v>
      </c>
      <c r="O22" s="41">
        <v>145</v>
      </c>
      <c r="P22" s="41">
        <v>137</v>
      </c>
      <c r="Q22" s="41">
        <v>125</v>
      </c>
      <c r="R22" s="41">
        <v>124</v>
      </c>
      <c r="S22" s="41">
        <v>112</v>
      </c>
      <c r="T22" s="41">
        <v>110</v>
      </c>
      <c r="U22" s="41"/>
      <c r="V22" s="36">
        <f t="shared" si="1"/>
        <v>-39.560439560439562</v>
      </c>
      <c r="W22" s="36">
        <f t="shared" si="0"/>
        <v>-1.7857142857142856</v>
      </c>
      <c r="X22" s="31"/>
    </row>
    <row r="23" spans="1:25" ht="15" customHeight="1">
      <c r="A23" s="40"/>
      <c r="B23" s="32" t="s">
        <v>22</v>
      </c>
      <c r="C23" s="35">
        <v>194</v>
      </c>
      <c r="D23" s="35">
        <v>194</v>
      </c>
      <c r="E23" s="35">
        <v>193</v>
      </c>
      <c r="F23" s="41">
        <v>188</v>
      </c>
      <c r="G23" s="41">
        <v>191</v>
      </c>
      <c r="H23" s="41">
        <v>188</v>
      </c>
      <c r="I23" s="41">
        <v>183</v>
      </c>
      <c r="J23" s="41">
        <v>180</v>
      </c>
      <c r="K23" s="41">
        <v>171</v>
      </c>
      <c r="L23" s="41">
        <v>170</v>
      </c>
      <c r="M23" s="41">
        <v>169</v>
      </c>
      <c r="N23" s="41">
        <v>169</v>
      </c>
      <c r="O23" s="41">
        <v>162</v>
      </c>
      <c r="P23" s="41">
        <v>149</v>
      </c>
      <c r="Q23" s="41">
        <v>137</v>
      </c>
      <c r="R23" s="41">
        <v>124</v>
      </c>
      <c r="S23" s="41">
        <v>117</v>
      </c>
      <c r="T23" s="41">
        <v>108</v>
      </c>
      <c r="U23" s="41"/>
      <c r="V23" s="36">
        <f t="shared" si="1"/>
        <v>-44.329896907216494</v>
      </c>
      <c r="W23" s="36">
        <f t="shared" si="0"/>
        <v>-7.6923076923076925</v>
      </c>
      <c r="X23" s="31"/>
    </row>
    <row r="24" spans="1:25" ht="15" customHeight="1">
      <c r="A24" s="40"/>
      <c r="B24" s="32" t="s">
        <v>53</v>
      </c>
      <c r="C24" s="43">
        <v>146</v>
      </c>
      <c r="D24" s="43">
        <v>148</v>
      </c>
      <c r="E24" s="43">
        <v>141</v>
      </c>
      <c r="F24" s="44">
        <v>146</v>
      </c>
      <c r="G24" s="43">
        <v>143</v>
      </c>
      <c r="H24" s="44">
        <v>139</v>
      </c>
      <c r="I24" s="44">
        <v>138</v>
      </c>
      <c r="J24" s="44">
        <v>134</v>
      </c>
      <c r="K24" s="44">
        <v>129</v>
      </c>
      <c r="L24" s="44">
        <v>134</v>
      </c>
      <c r="M24" s="44">
        <v>125</v>
      </c>
      <c r="N24" s="44">
        <v>132</v>
      </c>
      <c r="O24" s="44">
        <v>120</v>
      </c>
      <c r="P24" s="44">
        <v>113</v>
      </c>
      <c r="Q24" s="44">
        <v>110</v>
      </c>
      <c r="R24" s="44">
        <v>104</v>
      </c>
      <c r="S24" s="41">
        <v>92</v>
      </c>
      <c r="T24" s="44">
        <v>92</v>
      </c>
      <c r="U24" s="31"/>
      <c r="V24" s="36">
        <f t="shared" si="1"/>
        <v>-36.986301369863014</v>
      </c>
      <c r="W24" s="36">
        <f t="shared" si="0"/>
        <v>0</v>
      </c>
      <c r="X24" s="31"/>
    </row>
    <row r="25" spans="1:25" ht="15" customHeight="1">
      <c r="A25" s="40"/>
      <c r="B25" s="32"/>
      <c r="C25" s="35"/>
      <c r="D25" s="35"/>
      <c r="E25" s="35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36"/>
      <c r="W25" s="36"/>
      <c r="X25" s="31"/>
    </row>
    <row r="26" spans="1:25" ht="15" customHeight="1">
      <c r="A26" s="19" t="s">
        <v>62</v>
      </c>
      <c r="B26" s="39" t="s">
        <v>24</v>
      </c>
      <c r="C26" s="45">
        <v>134</v>
      </c>
      <c r="D26" s="45">
        <v>136</v>
      </c>
      <c r="E26" s="45">
        <v>137</v>
      </c>
      <c r="F26" s="46">
        <v>120</v>
      </c>
      <c r="G26" s="46">
        <v>131</v>
      </c>
      <c r="H26" s="46">
        <v>123</v>
      </c>
      <c r="I26" s="46">
        <v>110</v>
      </c>
      <c r="J26" s="46">
        <v>108</v>
      </c>
      <c r="K26" s="46">
        <v>103</v>
      </c>
      <c r="L26" s="46">
        <v>89</v>
      </c>
      <c r="M26" s="41">
        <v>85.4</v>
      </c>
      <c r="N26" s="47">
        <v>81.977999999999994</v>
      </c>
      <c r="O26" s="47">
        <v>85</v>
      </c>
      <c r="P26" s="47">
        <v>82.7</v>
      </c>
      <c r="Q26" s="47">
        <v>78.8</v>
      </c>
      <c r="R26" s="41">
        <v>76.165999999999997</v>
      </c>
      <c r="S26" s="41">
        <v>75.284000000000006</v>
      </c>
      <c r="T26" s="41" t="s">
        <v>3</v>
      </c>
      <c r="U26" s="41"/>
      <c r="V26" s="36">
        <v>-43.817910447761193</v>
      </c>
      <c r="W26" s="47" t="s">
        <v>3</v>
      </c>
      <c r="X26" s="31"/>
    </row>
    <row r="27" spans="1:25" ht="15" customHeight="1">
      <c r="A27" s="19" t="s">
        <v>25</v>
      </c>
      <c r="B27" s="39"/>
      <c r="C27" s="19"/>
      <c r="D27" s="19"/>
      <c r="E27" s="19"/>
      <c r="F27" s="32"/>
      <c r="G27" s="32"/>
      <c r="H27" s="32"/>
      <c r="I27" s="32"/>
      <c r="J27" s="32"/>
      <c r="K27" s="32"/>
      <c r="L27" s="32"/>
      <c r="M27" s="34"/>
      <c r="N27" s="32"/>
      <c r="O27" s="32"/>
      <c r="P27" s="32"/>
      <c r="Q27" s="32"/>
      <c r="R27" s="48"/>
      <c r="S27" s="48"/>
      <c r="T27" s="48"/>
      <c r="U27" s="48"/>
      <c r="V27" s="32"/>
      <c r="W27" s="36"/>
      <c r="X27" s="31"/>
    </row>
    <row r="28" spans="1:25" s="2" customFormat="1" ht="15" customHeight="1">
      <c r="A28" s="19"/>
      <c r="B28" s="19"/>
      <c r="C28" s="31"/>
      <c r="D28" s="31"/>
      <c r="E28" s="31"/>
      <c r="F28" s="31"/>
      <c r="G28" s="31"/>
      <c r="H28" s="31"/>
      <c r="I28" s="31"/>
      <c r="J28" s="31"/>
      <c r="K28" s="31"/>
      <c r="L28" s="19"/>
      <c r="M28" s="31"/>
      <c r="N28" s="31"/>
      <c r="O28" s="31"/>
      <c r="P28" s="19"/>
      <c r="Q28" s="31"/>
      <c r="R28" s="31"/>
      <c r="S28" s="32"/>
      <c r="T28" s="32"/>
      <c r="U28" s="31"/>
      <c r="V28" s="31"/>
      <c r="W28" s="36"/>
      <c r="X28" s="31"/>
      <c r="Y28" s="5"/>
    </row>
    <row r="29" spans="1:25" ht="15" customHeight="1">
      <c r="A29" s="19" t="s">
        <v>67</v>
      </c>
      <c r="B29" s="31" t="s">
        <v>26</v>
      </c>
      <c r="C29" s="31">
        <v>781</v>
      </c>
      <c r="D29" s="31">
        <v>738</v>
      </c>
      <c r="E29" s="31">
        <v>726</v>
      </c>
      <c r="F29" s="49">
        <v>718</v>
      </c>
      <c r="G29" s="31">
        <v>728</v>
      </c>
      <c r="H29" s="31">
        <v>758</v>
      </c>
      <c r="I29" s="31">
        <v>728</v>
      </c>
      <c r="J29" s="31">
        <v>723</v>
      </c>
      <c r="K29" s="31">
        <v>735</v>
      </c>
      <c r="L29" s="31">
        <v>707</v>
      </c>
      <c r="M29" s="31">
        <v>663</v>
      </c>
      <c r="N29" s="31">
        <v>629</v>
      </c>
      <c r="O29" s="31">
        <v>603</v>
      </c>
      <c r="P29" s="31">
        <v>658</v>
      </c>
      <c r="Q29" s="31">
        <v>576</v>
      </c>
      <c r="R29" s="77">
        <v>524</v>
      </c>
      <c r="S29" s="32">
        <v>428</v>
      </c>
      <c r="T29" s="32">
        <v>386</v>
      </c>
      <c r="U29" s="31"/>
      <c r="V29" s="36">
        <f>(T29-C29)/C29*100</f>
        <v>-50.576184379001276</v>
      </c>
      <c r="W29" s="36">
        <f t="shared" si="0"/>
        <v>-9.8130841121495322</v>
      </c>
      <c r="X29" s="31"/>
    </row>
    <row r="30" spans="1:25" ht="15" customHeight="1">
      <c r="A30" s="42" t="s">
        <v>4</v>
      </c>
      <c r="B30" s="31" t="s">
        <v>27</v>
      </c>
      <c r="C30" s="31">
        <v>1309</v>
      </c>
      <c r="D30" s="31">
        <v>1345</v>
      </c>
      <c r="E30" s="31">
        <v>1347</v>
      </c>
      <c r="F30" s="49">
        <v>1367</v>
      </c>
      <c r="G30" s="31">
        <v>1332</v>
      </c>
      <c r="H30" s="31">
        <v>1337</v>
      </c>
      <c r="I30" s="31">
        <v>1253</v>
      </c>
      <c r="J30" s="31">
        <v>1191</v>
      </c>
      <c r="K30" s="31">
        <v>1135</v>
      </c>
      <c r="L30" s="31">
        <v>1036</v>
      </c>
      <c r="M30" s="31">
        <v>884</v>
      </c>
      <c r="N30" s="31">
        <v>775</v>
      </c>
      <c r="O30" s="31">
        <v>690</v>
      </c>
      <c r="P30" s="31">
        <v>631</v>
      </c>
      <c r="Q30" s="31">
        <v>483</v>
      </c>
      <c r="R30" s="77">
        <v>390</v>
      </c>
      <c r="S30" s="32">
        <v>342</v>
      </c>
      <c r="T30" s="32">
        <v>300</v>
      </c>
      <c r="U30" s="31"/>
      <c r="V30" s="36">
        <f t="shared" ref="V30:V38" si="2">(T30-C30)/C30*100</f>
        <v>-77.081741787624139</v>
      </c>
      <c r="W30" s="36">
        <f t="shared" si="0"/>
        <v>-12.280701754385964</v>
      </c>
      <c r="X30" s="31"/>
    </row>
    <row r="31" spans="1:25" ht="15" customHeight="1">
      <c r="A31" s="50" t="s">
        <v>64</v>
      </c>
      <c r="B31" s="31" t="s">
        <v>28</v>
      </c>
      <c r="C31" s="31">
        <v>824</v>
      </c>
      <c r="D31" s="31">
        <v>796</v>
      </c>
      <c r="E31" s="31">
        <v>788</v>
      </c>
      <c r="F31" s="49">
        <v>809</v>
      </c>
      <c r="G31" s="31">
        <v>788</v>
      </c>
      <c r="H31" s="31">
        <v>780</v>
      </c>
      <c r="I31" s="31">
        <v>729</v>
      </c>
      <c r="J31" s="31">
        <v>657</v>
      </c>
      <c r="K31" s="31">
        <v>600</v>
      </c>
      <c r="L31" s="31">
        <v>520</v>
      </c>
      <c r="M31" s="31">
        <v>431</v>
      </c>
      <c r="N31" s="31">
        <v>376</v>
      </c>
      <c r="O31" s="31">
        <v>336</v>
      </c>
      <c r="P31" s="31">
        <v>319</v>
      </c>
      <c r="Q31" s="31">
        <v>297</v>
      </c>
      <c r="R31" s="77">
        <v>247</v>
      </c>
      <c r="S31" s="32">
        <v>203</v>
      </c>
      <c r="T31" s="32">
        <v>170</v>
      </c>
      <c r="U31" s="31"/>
      <c r="V31" s="36">
        <f t="shared" si="2"/>
        <v>-79.368932038834956</v>
      </c>
      <c r="W31" s="36">
        <f t="shared" si="0"/>
        <v>-16.256157635467979</v>
      </c>
      <c r="X31" s="31"/>
      <c r="Y31" s="3"/>
    </row>
    <row r="32" spans="1:25" ht="15" customHeight="1">
      <c r="A32" s="19"/>
      <c r="B32" s="31" t="s">
        <v>29</v>
      </c>
      <c r="C32" s="31">
        <v>315</v>
      </c>
      <c r="D32" s="31">
        <v>298</v>
      </c>
      <c r="E32" s="31">
        <v>271</v>
      </c>
      <c r="F32" s="49">
        <v>297</v>
      </c>
      <c r="G32" s="31">
        <v>292</v>
      </c>
      <c r="H32" s="31">
        <v>302</v>
      </c>
      <c r="I32" s="31">
        <v>295</v>
      </c>
      <c r="J32" s="31">
        <v>292</v>
      </c>
      <c r="K32" s="31">
        <v>305</v>
      </c>
      <c r="L32" s="31">
        <v>283</v>
      </c>
      <c r="M32" s="31">
        <v>266</v>
      </c>
      <c r="N32" s="31">
        <v>264</v>
      </c>
      <c r="O32" s="31">
        <v>263</v>
      </c>
      <c r="P32" s="31">
        <v>264</v>
      </c>
      <c r="Q32" s="31">
        <v>234</v>
      </c>
      <c r="R32" s="77">
        <v>221</v>
      </c>
      <c r="S32" s="32">
        <v>180</v>
      </c>
      <c r="T32" s="32">
        <v>162</v>
      </c>
      <c r="U32" s="31"/>
      <c r="V32" s="36">
        <f t="shared" si="2"/>
        <v>-48.571428571428569</v>
      </c>
      <c r="W32" s="36">
        <f t="shared" si="0"/>
        <v>-10</v>
      </c>
      <c r="X32" s="31"/>
      <c r="Y32" s="3"/>
    </row>
    <row r="33" spans="1:25" ht="15" customHeight="1">
      <c r="A33" s="19"/>
      <c r="B33" s="31" t="s">
        <v>30</v>
      </c>
      <c r="C33" s="31">
        <v>230</v>
      </c>
      <c r="D33" s="31">
        <v>235</v>
      </c>
      <c r="E33" s="31">
        <v>230</v>
      </c>
      <c r="F33" s="49">
        <v>228</v>
      </c>
      <c r="G33" s="31">
        <v>235</v>
      </c>
      <c r="H33" s="31">
        <v>219</v>
      </c>
      <c r="I33" s="31">
        <v>230</v>
      </c>
      <c r="J33" s="31">
        <v>232</v>
      </c>
      <c r="K33" s="31">
        <v>225</v>
      </c>
      <c r="L33" s="31">
        <v>220</v>
      </c>
      <c r="M33" s="31">
        <v>212</v>
      </c>
      <c r="N33" s="31">
        <v>199</v>
      </c>
      <c r="O33" s="31">
        <v>190</v>
      </c>
      <c r="P33" s="31">
        <v>189</v>
      </c>
      <c r="Q33" s="31">
        <v>170</v>
      </c>
      <c r="R33" s="77">
        <v>159</v>
      </c>
      <c r="S33" s="32">
        <v>141</v>
      </c>
      <c r="T33" s="32">
        <v>124</v>
      </c>
      <c r="U33" s="31"/>
      <c r="V33" s="36">
        <f t="shared" si="2"/>
        <v>-46.086956521739133</v>
      </c>
      <c r="W33" s="36">
        <f t="shared" si="0"/>
        <v>-12.056737588652481</v>
      </c>
      <c r="X33" s="31"/>
      <c r="Y33" s="3"/>
    </row>
    <row r="34" spans="1:25" ht="15" customHeight="1">
      <c r="A34" s="19"/>
      <c r="B34" s="31" t="s">
        <v>31</v>
      </c>
      <c r="C34" s="31">
        <v>252</v>
      </c>
      <c r="D34" s="31">
        <v>252</v>
      </c>
      <c r="E34" s="31">
        <v>242</v>
      </c>
      <c r="F34" s="49">
        <v>251</v>
      </c>
      <c r="G34" s="31">
        <v>252</v>
      </c>
      <c r="H34" s="31">
        <v>251</v>
      </c>
      <c r="I34" s="31">
        <v>247</v>
      </c>
      <c r="J34" s="31">
        <v>252</v>
      </c>
      <c r="K34" s="31">
        <v>250</v>
      </c>
      <c r="L34" s="31">
        <v>243</v>
      </c>
      <c r="M34" s="31">
        <v>232</v>
      </c>
      <c r="N34" s="31">
        <v>236</v>
      </c>
      <c r="O34" s="31">
        <v>224</v>
      </c>
      <c r="P34" s="31">
        <v>205</v>
      </c>
      <c r="Q34" s="31">
        <v>190</v>
      </c>
      <c r="R34" s="77">
        <v>170</v>
      </c>
      <c r="S34" s="32">
        <v>138</v>
      </c>
      <c r="T34" s="32">
        <v>115</v>
      </c>
      <c r="U34" s="31"/>
      <c r="V34" s="36">
        <f t="shared" si="2"/>
        <v>-54.36507936507936</v>
      </c>
      <c r="W34" s="36">
        <f t="shared" si="0"/>
        <v>-16.666666666666664</v>
      </c>
      <c r="X34" s="31"/>
      <c r="Y34" s="3"/>
    </row>
    <row r="35" spans="1:25" ht="15" customHeight="1">
      <c r="A35" s="19"/>
      <c r="B35" s="31" t="s">
        <v>32</v>
      </c>
      <c r="C35" s="31">
        <v>180</v>
      </c>
      <c r="D35" s="31">
        <v>182</v>
      </c>
      <c r="E35" s="31">
        <v>179</v>
      </c>
      <c r="F35" s="49">
        <v>177</v>
      </c>
      <c r="G35" s="31">
        <v>176</v>
      </c>
      <c r="H35" s="31">
        <v>183</v>
      </c>
      <c r="I35" s="31">
        <v>183</v>
      </c>
      <c r="J35" s="31">
        <v>184</v>
      </c>
      <c r="K35" s="31">
        <v>180</v>
      </c>
      <c r="L35" s="31">
        <v>173</v>
      </c>
      <c r="M35" s="31">
        <v>169</v>
      </c>
      <c r="N35" s="31">
        <v>173</v>
      </c>
      <c r="O35" s="31">
        <v>166</v>
      </c>
      <c r="P35" s="31">
        <v>155</v>
      </c>
      <c r="Q35" s="31">
        <v>145</v>
      </c>
      <c r="R35" s="77">
        <v>131</v>
      </c>
      <c r="S35" s="32">
        <v>114</v>
      </c>
      <c r="T35" s="32">
        <v>100</v>
      </c>
      <c r="U35" s="31"/>
      <c r="V35" s="36">
        <f t="shared" si="2"/>
        <v>-44.444444444444443</v>
      </c>
      <c r="W35" s="36">
        <f t="shared" si="0"/>
        <v>-12.280701754385964</v>
      </c>
      <c r="X35" s="31"/>
      <c r="Y35" s="3"/>
    </row>
    <row r="36" spans="1:25" ht="15" customHeight="1">
      <c r="A36" s="19"/>
      <c r="B36" s="31" t="s">
        <v>33</v>
      </c>
      <c r="C36" s="31">
        <v>24</v>
      </c>
      <c r="D36" s="31">
        <v>29</v>
      </c>
      <c r="E36" s="31">
        <v>30</v>
      </c>
      <c r="F36" s="49">
        <v>33</v>
      </c>
      <c r="G36" s="31">
        <v>38</v>
      </c>
      <c r="H36" s="31">
        <v>50</v>
      </c>
      <c r="I36" s="31">
        <v>50</v>
      </c>
      <c r="J36" s="31">
        <v>55</v>
      </c>
      <c r="K36" s="31">
        <v>60</v>
      </c>
      <c r="L36" s="31">
        <v>69</v>
      </c>
      <c r="M36" s="31">
        <v>72</v>
      </c>
      <c r="N36" s="31">
        <v>76</v>
      </c>
      <c r="O36" s="31">
        <v>79</v>
      </c>
      <c r="P36" s="31">
        <v>94</v>
      </c>
      <c r="Q36" s="31">
        <v>93</v>
      </c>
      <c r="R36" s="77">
        <v>103</v>
      </c>
      <c r="S36" s="32">
        <v>88</v>
      </c>
      <c r="T36" s="32">
        <v>97</v>
      </c>
      <c r="U36" s="31"/>
      <c r="V36" s="36">
        <f t="shared" si="2"/>
        <v>304.16666666666663</v>
      </c>
      <c r="W36" s="36">
        <f t="shared" si="0"/>
        <v>10.227272727272728</v>
      </c>
      <c r="X36" s="31"/>
      <c r="Y36" s="3"/>
    </row>
    <row r="37" spans="1:25" ht="15" customHeight="1">
      <c r="A37" s="40"/>
      <c r="B37" s="31" t="s">
        <v>34</v>
      </c>
      <c r="C37" s="31">
        <v>112</v>
      </c>
      <c r="D37" s="31">
        <v>114</v>
      </c>
      <c r="E37" s="31">
        <v>112</v>
      </c>
      <c r="F37" s="49">
        <v>118</v>
      </c>
      <c r="G37" s="31">
        <v>117</v>
      </c>
      <c r="H37" s="31">
        <v>118</v>
      </c>
      <c r="I37" s="31">
        <v>116</v>
      </c>
      <c r="J37" s="31">
        <v>113</v>
      </c>
      <c r="K37" s="31">
        <v>117</v>
      </c>
      <c r="L37" s="31">
        <v>112</v>
      </c>
      <c r="M37" s="31">
        <v>101</v>
      </c>
      <c r="N37" s="31">
        <v>99</v>
      </c>
      <c r="O37" s="31">
        <v>92</v>
      </c>
      <c r="P37" s="31">
        <v>91</v>
      </c>
      <c r="Q37" s="31">
        <v>81</v>
      </c>
      <c r="R37" s="77">
        <v>73</v>
      </c>
      <c r="S37" s="32">
        <v>71</v>
      </c>
      <c r="T37" s="32">
        <v>64</v>
      </c>
      <c r="U37" s="31"/>
      <c r="V37" s="36">
        <f t="shared" si="2"/>
        <v>-42.857142857142854</v>
      </c>
      <c r="W37" s="36">
        <f t="shared" si="0"/>
        <v>-9.8591549295774641</v>
      </c>
      <c r="X37" s="31"/>
      <c r="Y37" s="3"/>
    </row>
    <row r="38" spans="1:25" ht="15" customHeight="1">
      <c r="A38" s="40"/>
      <c r="B38" s="40" t="s">
        <v>35</v>
      </c>
      <c r="C38" s="40">
        <v>102</v>
      </c>
      <c r="D38" s="40">
        <v>96</v>
      </c>
      <c r="E38" s="40">
        <v>97</v>
      </c>
      <c r="F38" s="51">
        <v>106</v>
      </c>
      <c r="G38" s="19">
        <v>103</v>
      </c>
      <c r="H38" s="19">
        <v>105</v>
      </c>
      <c r="I38" s="19">
        <v>104</v>
      </c>
      <c r="J38" s="19">
        <v>95</v>
      </c>
      <c r="K38" s="19">
        <v>101</v>
      </c>
      <c r="L38" s="40">
        <v>102</v>
      </c>
      <c r="M38" s="32">
        <v>90</v>
      </c>
      <c r="N38" s="32">
        <v>83</v>
      </c>
      <c r="O38" s="32">
        <v>87</v>
      </c>
      <c r="P38" s="31">
        <v>82</v>
      </c>
      <c r="Q38" s="31">
        <v>77</v>
      </c>
      <c r="R38" s="77">
        <v>70</v>
      </c>
      <c r="S38" s="32">
        <v>67</v>
      </c>
      <c r="T38" s="32">
        <v>64</v>
      </c>
      <c r="U38" s="31"/>
      <c r="V38" s="36">
        <f t="shared" si="2"/>
        <v>-37.254901960784316</v>
      </c>
      <c r="W38" s="36">
        <f t="shared" si="0"/>
        <v>-4.4776119402985071</v>
      </c>
      <c r="X38" s="31"/>
      <c r="Y38" s="3"/>
    </row>
    <row r="39" spans="1:25" ht="15" customHeight="1">
      <c r="A39" s="40"/>
      <c r="B39" s="40"/>
      <c r="C39" s="40"/>
      <c r="D39" s="40"/>
      <c r="E39" s="40"/>
      <c r="F39" s="27"/>
      <c r="G39" s="19"/>
      <c r="H39" s="19"/>
      <c r="I39" s="19"/>
      <c r="J39" s="19"/>
      <c r="K39" s="19"/>
      <c r="L39" s="40"/>
      <c r="M39" s="32"/>
      <c r="N39" s="32"/>
      <c r="O39" s="32"/>
      <c r="P39" s="31"/>
      <c r="Q39" s="31"/>
      <c r="R39" s="31"/>
      <c r="S39" s="32"/>
      <c r="T39" s="32"/>
      <c r="U39" s="31"/>
      <c r="V39" s="32"/>
      <c r="W39" s="36"/>
      <c r="X39" s="31"/>
      <c r="Y39" s="3"/>
    </row>
    <row r="40" spans="1:25" ht="13.5">
      <c r="A40" s="19" t="s">
        <v>68</v>
      </c>
      <c r="B40" s="31" t="s">
        <v>36</v>
      </c>
      <c r="C40" s="33">
        <v>951</v>
      </c>
      <c r="D40" s="33" t="s">
        <v>3</v>
      </c>
      <c r="E40" s="33" t="s">
        <v>3</v>
      </c>
      <c r="F40" s="33">
        <v>915</v>
      </c>
      <c r="G40" s="52">
        <v>907</v>
      </c>
      <c r="H40" s="41">
        <v>917</v>
      </c>
      <c r="I40" s="41">
        <v>886</v>
      </c>
      <c r="J40" s="41">
        <v>858</v>
      </c>
      <c r="K40" s="41">
        <v>888</v>
      </c>
      <c r="L40" s="41">
        <v>879</v>
      </c>
      <c r="M40" s="41">
        <v>858</v>
      </c>
      <c r="N40" s="41">
        <v>817</v>
      </c>
      <c r="O40" s="53">
        <v>785</v>
      </c>
      <c r="P40" s="53">
        <v>748</v>
      </c>
      <c r="Q40" s="52">
        <v>702</v>
      </c>
      <c r="R40" s="54">
        <v>625</v>
      </c>
      <c r="S40" s="41">
        <v>606</v>
      </c>
      <c r="T40" s="73">
        <v>625</v>
      </c>
      <c r="U40" s="55"/>
      <c r="V40" s="56">
        <f>(T40-C40)/C40*100</f>
        <v>-34.279705573080967</v>
      </c>
      <c r="W40" s="47" t="s">
        <v>3</v>
      </c>
      <c r="X40" s="31"/>
      <c r="Y40" s="3"/>
    </row>
    <row r="41" spans="1:25" ht="15" customHeight="1">
      <c r="A41" s="19" t="s">
        <v>37</v>
      </c>
      <c r="B41" s="31" t="s">
        <v>38</v>
      </c>
      <c r="C41" s="33">
        <v>1334</v>
      </c>
      <c r="D41" s="33" t="s">
        <v>3</v>
      </c>
      <c r="E41" s="33" t="s">
        <v>3</v>
      </c>
      <c r="F41" s="33">
        <v>1421</v>
      </c>
      <c r="G41" s="52">
        <v>1444</v>
      </c>
      <c r="H41" s="34">
        <v>1412</v>
      </c>
      <c r="I41" s="41">
        <v>1380</v>
      </c>
      <c r="J41" s="41">
        <v>1281</v>
      </c>
      <c r="K41" s="41">
        <v>1201</v>
      </c>
      <c r="L41" s="41">
        <v>1183</v>
      </c>
      <c r="M41" s="41">
        <v>1112</v>
      </c>
      <c r="N41" s="41">
        <v>1032</v>
      </c>
      <c r="O41" s="53">
        <v>896</v>
      </c>
      <c r="P41" s="53">
        <v>820</v>
      </c>
      <c r="Q41" s="52">
        <v>739</v>
      </c>
      <c r="R41" s="54">
        <v>636</v>
      </c>
      <c r="S41" s="41">
        <v>570</v>
      </c>
      <c r="T41" s="73">
        <v>538</v>
      </c>
      <c r="U41" s="55"/>
      <c r="V41" s="56">
        <f t="shared" ref="V41:V45" si="3">(T41-C41)/C41*100</f>
        <v>-59.670164917541221</v>
      </c>
      <c r="W41" s="47" t="s">
        <v>3</v>
      </c>
      <c r="X41" s="31"/>
      <c r="Y41" s="3"/>
    </row>
    <row r="42" spans="1:25" ht="15" customHeight="1">
      <c r="A42" s="19"/>
      <c r="B42" s="31" t="s">
        <v>39</v>
      </c>
      <c r="C42" s="33">
        <v>1339</v>
      </c>
      <c r="D42" s="33" t="s">
        <v>3</v>
      </c>
      <c r="E42" s="33" t="s">
        <v>3</v>
      </c>
      <c r="F42" s="33">
        <v>1159</v>
      </c>
      <c r="G42" s="52">
        <v>1187</v>
      </c>
      <c r="H42" s="41">
        <v>1184</v>
      </c>
      <c r="I42" s="41">
        <v>1150</v>
      </c>
      <c r="J42" s="41">
        <v>1066</v>
      </c>
      <c r="K42" s="41">
        <v>1029</v>
      </c>
      <c r="L42" s="41">
        <v>1020</v>
      </c>
      <c r="M42" s="41">
        <v>990</v>
      </c>
      <c r="N42" s="41">
        <v>928</v>
      </c>
      <c r="O42" s="57">
        <v>826</v>
      </c>
      <c r="P42" s="53">
        <v>735</v>
      </c>
      <c r="Q42" s="52">
        <v>669</v>
      </c>
      <c r="R42" s="54">
        <v>588</v>
      </c>
      <c r="S42" s="41">
        <v>523</v>
      </c>
      <c r="T42" s="73">
        <v>508</v>
      </c>
      <c r="U42" s="55"/>
      <c r="V42" s="56">
        <f t="shared" si="3"/>
        <v>-62.061239731142649</v>
      </c>
      <c r="W42" s="47" t="s">
        <v>3</v>
      </c>
      <c r="X42" s="31"/>
      <c r="Y42" s="3"/>
    </row>
    <row r="43" spans="1:25" ht="12.75" customHeight="1">
      <c r="A43" s="19"/>
      <c r="B43" s="31" t="s">
        <v>40</v>
      </c>
      <c r="C43" s="33">
        <v>420</v>
      </c>
      <c r="D43" s="33" t="s">
        <v>3</v>
      </c>
      <c r="E43" s="33" t="s">
        <v>3</v>
      </c>
      <c r="F43" s="33">
        <v>470</v>
      </c>
      <c r="G43" s="52">
        <v>471</v>
      </c>
      <c r="H43" s="41">
        <v>468</v>
      </c>
      <c r="I43" s="41">
        <v>481</v>
      </c>
      <c r="J43" s="41">
        <v>486</v>
      </c>
      <c r="K43" s="41">
        <v>501</v>
      </c>
      <c r="L43" s="41">
        <v>518</v>
      </c>
      <c r="M43" s="41">
        <v>493</v>
      </c>
      <c r="N43" s="41">
        <v>473</v>
      </c>
      <c r="O43" s="57">
        <v>443</v>
      </c>
      <c r="P43" s="53">
        <v>404</v>
      </c>
      <c r="Q43" s="52">
        <v>370</v>
      </c>
      <c r="R43" s="54">
        <v>338</v>
      </c>
      <c r="S43" s="41">
        <v>324</v>
      </c>
      <c r="T43" s="73">
        <v>376</v>
      </c>
      <c r="U43" s="55"/>
      <c r="V43" s="56">
        <f t="shared" si="3"/>
        <v>-10.476190476190476</v>
      </c>
      <c r="W43" s="47" t="s">
        <v>3</v>
      </c>
      <c r="X43" s="31"/>
      <c r="Y43" s="3"/>
    </row>
    <row r="44" spans="1:25" ht="15" customHeight="1">
      <c r="A44" s="19"/>
      <c r="B44" s="31" t="s">
        <v>41</v>
      </c>
      <c r="C44" s="33">
        <v>597</v>
      </c>
      <c r="D44" s="33" t="s">
        <v>3</v>
      </c>
      <c r="E44" s="33" t="s">
        <v>3</v>
      </c>
      <c r="F44" s="33">
        <v>570</v>
      </c>
      <c r="G44" s="52">
        <v>576</v>
      </c>
      <c r="H44" s="41">
        <v>574</v>
      </c>
      <c r="I44" s="41">
        <v>576</v>
      </c>
      <c r="J44" s="41">
        <v>558</v>
      </c>
      <c r="K44" s="41">
        <v>553</v>
      </c>
      <c r="L44" s="41">
        <v>552</v>
      </c>
      <c r="M44" s="41">
        <v>541</v>
      </c>
      <c r="N44" s="41">
        <v>510</v>
      </c>
      <c r="O44" s="57">
        <v>462</v>
      </c>
      <c r="P44" s="53">
        <v>426</v>
      </c>
      <c r="Q44" s="52">
        <v>402</v>
      </c>
      <c r="R44" s="54">
        <v>340</v>
      </c>
      <c r="S44" s="41">
        <v>320</v>
      </c>
      <c r="T44" s="73">
        <v>308</v>
      </c>
      <c r="U44" s="55"/>
      <c r="V44" s="56">
        <f t="shared" si="3"/>
        <v>-48.408710217755448</v>
      </c>
      <c r="W44" s="47" t="s">
        <v>3</v>
      </c>
      <c r="X44" s="31"/>
      <c r="Y44" s="3"/>
    </row>
    <row r="45" spans="1:25" ht="15" customHeight="1">
      <c r="A45" s="19"/>
      <c r="B45" s="31" t="s">
        <v>55</v>
      </c>
      <c r="C45" s="33">
        <v>499</v>
      </c>
      <c r="D45" s="33" t="s">
        <v>3</v>
      </c>
      <c r="E45" s="33" t="s">
        <v>3</v>
      </c>
      <c r="F45" s="33">
        <v>444</v>
      </c>
      <c r="G45" s="52">
        <v>434</v>
      </c>
      <c r="H45" s="41">
        <v>417</v>
      </c>
      <c r="I45" s="41">
        <v>389</v>
      </c>
      <c r="J45" s="41">
        <v>391</v>
      </c>
      <c r="K45" s="41">
        <v>402</v>
      </c>
      <c r="L45" s="41">
        <v>401</v>
      </c>
      <c r="M45" s="41">
        <v>379</v>
      </c>
      <c r="N45" s="41">
        <v>382</v>
      </c>
      <c r="O45" s="53">
        <v>357</v>
      </c>
      <c r="P45" s="53">
        <v>343</v>
      </c>
      <c r="Q45" s="52">
        <v>318</v>
      </c>
      <c r="R45" s="54">
        <v>302</v>
      </c>
      <c r="S45" s="41">
        <v>318</v>
      </c>
      <c r="T45" s="73">
        <v>322</v>
      </c>
      <c r="U45" s="55"/>
      <c r="V45" s="56">
        <f t="shared" si="3"/>
        <v>-35.470941883767537</v>
      </c>
      <c r="W45" s="47" t="s">
        <v>3</v>
      </c>
      <c r="X45" s="31"/>
      <c r="Y45" s="3"/>
    </row>
    <row r="46" spans="1:25" ht="15" customHeight="1">
      <c r="A46" s="19"/>
      <c r="B46" s="31" t="s">
        <v>42</v>
      </c>
      <c r="C46" s="33" t="s">
        <v>3</v>
      </c>
      <c r="D46" s="33" t="s">
        <v>3</v>
      </c>
      <c r="E46" s="33" t="s">
        <v>3</v>
      </c>
      <c r="F46" s="33" t="s">
        <v>3</v>
      </c>
      <c r="G46" s="52" t="s">
        <v>3</v>
      </c>
      <c r="H46" s="41">
        <v>311</v>
      </c>
      <c r="I46" s="41">
        <v>312</v>
      </c>
      <c r="J46" s="41">
        <v>299</v>
      </c>
      <c r="K46" s="41">
        <v>301</v>
      </c>
      <c r="L46" s="41">
        <v>304</v>
      </c>
      <c r="M46" s="41">
        <v>299</v>
      </c>
      <c r="N46" s="41">
        <v>278</v>
      </c>
      <c r="O46" s="57">
        <v>248</v>
      </c>
      <c r="P46" s="53">
        <v>231</v>
      </c>
      <c r="Q46" s="52">
        <v>212</v>
      </c>
      <c r="R46" s="54">
        <v>197</v>
      </c>
      <c r="S46" s="41">
        <v>190</v>
      </c>
      <c r="T46" s="73">
        <v>186</v>
      </c>
      <c r="U46" s="55"/>
      <c r="V46" s="58" t="s">
        <v>3</v>
      </c>
      <c r="W46" s="47" t="s">
        <v>3</v>
      </c>
      <c r="X46" s="31"/>
      <c r="Y46" s="3"/>
    </row>
    <row r="47" spans="1:25" ht="15" customHeight="1">
      <c r="A47" s="19"/>
      <c r="B47" s="31" t="s">
        <v>43</v>
      </c>
      <c r="C47" s="33" t="s">
        <v>3</v>
      </c>
      <c r="D47" s="33" t="s">
        <v>3</v>
      </c>
      <c r="E47" s="33" t="s">
        <v>3</v>
      </c>
      <c r="F47" s="33" t="s">
        <v>3</v>
      </c>
      <c r="G47" s="52" t="s">
        <v>3</v>
      </c>
      <c r="H47" s="41">
        <v>168</v>
      </c>
      <c r="I47" s="41">
        <v>167</v>
      </c>
      <c r="J47" s="41">
        <v>157</v>
      </c>
      <c r="K47" s="41">
        <v>179</v>
      </c>
      <c r="L47" s="41">
        <v>187</v>
      </c>
      <c r="M47" s="41">
        <v>174</v>
      </c>
      <c r="N47" s="41">
        <v>174</v>
      </c>
      <c r="O47" s="59">
        <v>169</v>
      </c>
      <c r="P47" s="53">
        <v>161</v>
      </c>
      <c r="Q47" s="52">
        <v>154</v>
      </c>
      <c r="R47" s="60">
        <v>135</v>
      </c>
      <c r="S47" s="45">
        <v>135</v>
      </c>
      <c r="T47" s="74">
        <v>134</v>
      </c>
      <c r="U47" s="61"/>
      <c r="V47" s="35" t="s">
        <v>3</v>
      </c>
      <c r="W47" s="47" t="s">
        <v>3</v>
      </c>
      <c r="X47" s="31"/>
    </row>
    <row r="48" spans="1:25" ht="15" customHeight="1">
      <c r="A48" s="19"/>
      <c r="B48" s="31" t="s">
        <v>44</v>
      </c>
      <c r="C48" s="33" t="s">
        <v>3</v>
      </c>
      <c r="D48" s="33" t="s">
        <v>3</v>
      </c>
      <c r="E48" s="33" t="s">
        <v>3</v>
      </c>
      <c r="F48" s="33" t="s">
        <v>3</v>
      </c>
      <c r="G48" s="52" t="s">
        <v>3</v>
      </c>
      <c r="H48" s="52">
        <v>163</v>
      </c>
      <c r="I48" s="41">
        <v>153</v>
      </c>
      <c r="J48" s="52">
        <v>147</v>
      </c>
      <c r="K48" s="41">
        <v>146</v>
      </c>
      <c r="L48" s="41">
        <v>143</v>
      </c>
      <c r="M48" s="41">
        <v>132</v>
      </c>
      <c r="N48" s="41">
        <v>131</v>
      </c>
      <c r="O48" s="62">
        <v>122</v>
      </c>
      <c r="P48" s="63">
        <v>124</v>
      </c>
      <c r="Q48" s="52">
        <v>120</v>
      </c>
      <c r="R48" s="60">
        <v>113</v>
      </c>
      <c r="S48" s="45">
        <v>111</v>
      </c>
      <c r="T48" s="74">
        <v>111</v>
      </c>
      <c r="U48" s="61"/>
      <c r="V48" s="35" t="s">
        <v>3</v>
      </c>
      <c r="W48" s="47" t="s">
        <v>3</v>
      </c>
      <c r="X48" s="31"/>
    </row>
    <row r="49" spans="1:25" ht="15" customHeight="1">
      <c r="A49" s="64"/>
      <c r="B49" s="65" t="s">
        <v>56</v>
      </c>
      <c r="C49" s="66" t="s">
        <v>3</v>
      </c>
      <c r="D49" s="67" t="s">
        <v>3</v>
      </c>
      <c r="E49" s="68" t="s">
        <v>3</v>
      </c>
      <c r="F49" s="68" t="s">
        <v>3</v>
      </c>
      <c r="G49" s="69" t="s">
        <v>3</v>
      </c>
      <c r="H49" s="65">
        <v>148</v>
      </c>
      <c r="I49" s="65">
        <v>146</v>
      </c>
      <c r="J49" s="65">
        <v>138</v>
      </c>
      <c r="K49" s="65">
        <v>137</v>
      </c>
      <c r="L49" s="65">
        <v>135</v>
      </c>
      <c r="M49" s="65">
        <v>131</v>
      </c>
      <c r="N49" s="65">
        <v>131</v>
      </c>
      <c r="O49" s="65">
        <v>121</v>
      </c>
      <c r="P49" s="65">
        <v>118</v>
      </c>
      <c r="Q49" s="65">
        <v>110</v>
      </c>
      <c r="R49" s="70">
        <v>102</v>
      </c>
      <c r="S49" s="71">
        <v>111</v>
      </c>
      <c r="T49" s="75">
        <v>103</v>
      </c>
      <c r="U49" s="68"/>
      <c r="V49" s="72" t="s">
        <v>3</v>
      </c>
      <c r="W49" s="76" t="s">
        <v>3</v>
      </c>
      <c r="X49" s="31"/>
    </row>
    <row r="50" spans="1:25" ht="15" customHeight="1">
      <c r="A50" s="27"/>
      <c r="B50" s="78"/>
      <c r="C50" s="13"/>
      <c r="D50" s="13"/>
      <c r="E50" s="13"/>
      <c r="F50" s="13"/>
      <c r="G50" s="13"/>
      <c r="H50" s="13"/>
      <c r="I50" s="14"/>
      <c r="J50" s="14"/>
      <c r="K50" s="13"/>
      <c r="L50" s="13"/>
      <c r="M50" s="13"/>
      <c r="N50" s="13"/>
      <c r="O50" s="15"/>
      <c r="P50" s="16"/>
      <c r="Q50" s="13"/>
      <c r="R50" s="13"/>
      <c r="S50" s="14"/>
      <c r="T50" s="14"/>
      <c r="U50" s="13"/>
      <c r="V50" s="14"/>
      <c r="W50" s="17"/>
    </row>
    <row r="51" spans="1:25" ht="15" customHeight="1">
      <c r="A51" s="18" t="s">
        <v>66</v>
      </c>
      <c r="B51" s="40"/>
      <c r="S51" s="6"/>
      <c r="T51" s="6"/>
      <c r="V51" s="6"/>
      <c r="W51" s="19"/>
    </row>
    <row r="52" spans="1:25" ht="15" customHeight="1">
      <c r="A52" s="18" t="s">
        <v>69</v>
      </c>
      <c r="B52" s="40"/>
      <c r="S52" s="6"/>
      <c r="T52" s="6"/>
      <c r="V52" s="6"/>
      <c r="W52" s="19"/>
    </row>
    <row r="53" spans="1:25" ht="15" customHeight="1">
      <c r="A53" s="18" t="s">
        <v>45</v>
      </c>
      <c r="B53" s="40"/>
      <c r="W53" s="18"/>
    </row>
    <row r="54" spans="1:25" ht="15" customHeight="1">
      <c r="A54" s="18" t="s">
        <v>46</v>
      </c>
      <c r="B54" s="40"/>
      <c r="W54" s="18"/>
    </row>
    <row r="55" spans="1:25" ht="15" customHeight="1">
      <c r="A55" s="20" t="s">
        <v>72</v>
      </c>
      <c r="B55" s="40"/>
      <c r="W55" s="20"/>
    </row>
    <row r="56" spans="1:25" s="2" customFormat="1" ht="15" customHeight="1">
      <c r="A56" s="18" t="s">
        <v>65</v>
      </c>
      <c r="B56" s="40"/>
      <c r="C56" s="3"/>
      <c r="K56"/>
      <c r="L56"/>
      <c r="M56"/>
      <c r="N56"/>
      <c r="O56"/>
      <c r="P56"/>
      <c r="Q56"/>
      <c r="R56"/>
      <c r="S56"/>
      <c r="T56"/>
      <c r="X56"/>
      <c r="Y56" s="5"/>
    </row>
    <row r="57" spans="1:25" s="2" customFormat="1" ht="15" customHeight="1">
      <c r="A57" s="40" t="s">
        <v>70</v>
      </c>
      <c r="B57" s="40"/>
      <c r="C57" s="3"/>
      <c r="K57"/>
      <c r="L57"/>
      <c r="M57"/>
      <c r="N57"/>
      <c r="O57"/>
      <c r="P57"/>
      <c r="Q57"/>
      <c r="R57"/>
      <c r="S57"/>
      <c r="T57"/>
      <c r="X57"/>
      <c r="Y57" s="5"/>
    </row>
    <row r="58" spans="1:25" s="2" customFormat="1" ht="15" customHeight="1">
      <c r="A58" s="18" t="s">
        <v>73</v>
      </c>
      <c r="B58" s="40"/>
      <c r="C58" s="3"/>
      <c r="X58"/>
      <c r="Y58" s="5"/>
    </row>
    <row r="59" spans="1:25" s="5" customFormat="1" ht="15" customHeight="1">
      <c r="A59" s="21"/>
      <c r="B59" s="40"/>
      <c r="C59" s="3"/>
      <c r="D59" s="3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1:25" s="5" customFormat="1" ht="15" customHeight="1">
      <c r="A60" s="21" t="s">
        <v>47</v>
      </c>
      <c r="B60" s="40"/>
      <c r="C60" s="3"/>
      <c r="D60" s="3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1:25" ht="15" customHeight="1">
      <c r="A61" s="79" t="s">
        <v>48</v>
      </c>
      <c r="B61" s="40"/>
      <c r="C61" s="24"/>
      <c r="D61" s="24"/>
      <c r="E61" s="12"/>
      <c r="F61" s="12"/>
      <c r="G61" s="12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</row>
    <row r="62" spans="1:25" ht="15" customHeight="1">
      <c r="A62" s="82" t="s">
        <v>71</v>
      </c>
      <c r="B62" s="40"/>
      <c r="C62" s="24"/>
      <c r="D62" s="24"/>
      <c r="E62" s="12"/>
      <c r="F62" s="12"/>
      <c r="G62" s="12"/>
      <c r="H62" s="5"/>
      <c r="I62" s="5"/>
      <c r="J62" s="5"/>
      <c r="K62" s="5"/>
      <c r="L62" s="5"/>
      <c r="M62" s="5"/>
      <c r="N62" s="5"/>
      <c r="O62" s="5"/>
      <c r="X62" s="5"/>
    </row>
    <row r="63" spans="1:25" ht="15" customHeight="1">
      <c r="A63" s="79" t="s">
        <v>49</v>
      </c>
      <c r="B63" s="19"/>
      <c r="C63" s="25"/>
      <c r="D63" s="2"/>
      <c r="E63" s="2"/>
      <c r="F63" s="2"/>
      <c r="L63" s="2"/>
      <c r="M63" s="2"/>
      <c r="N63" s="2"/>
      <c r="O63" s="2"/>
      <c r="X63" s="5"/>
    </row>
    <row r="64" spans="1:25" ht="15" customHeight="1">
      <c r="A64" s="80" t="s">
        <v>50</v>
      </c>
      <c r="B64" s="40"/>
      <c r="C64" s="24"/>
      <c r="P64"/>
      <c r="Q64"/>
      <c r="R64"/>
      <c r="S64"/>
      <c r="T64"/>
      <c r="U64"/>
      <c r="V64"/>
      <c r="W64"/>
    </row>
    <row r="65" spans="1:26" ht="15" customHeight="1">
      <c r="A65" s="79" t="s">
        <v>51</v>
      </c>
      <c r="B65" s="31"/>
      <c r="C65" s="22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X65" s="5"/>
    </row>
    <row r="66" spans="1:26" ht="15" customHeight="1">
      <c r="A66" s="79" t="s">
        <v>52</v>
      </c>
      <c r="B66" s="31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Y66"/>
      <c r="Z66"/>
    </row>
    <row r="67" spans="1:26" ht="15" customHeight="1">
      <c r="A67" s="40"/>
      <c r="B67" s="81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Y67"/>
      <c r="Z67"/>
    </row>
    <row r="68" spans="1:26" ht="15" customHeight="1">
      <c r="A68" s="31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Y68"/>
      <c r="Z68"/>
    </row>
    <row r="69" spans="1:26" ht="15" customHeight="1"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Y69"/>
      <c r="Z69"/>
    </row>
    <row r="70" spans="1:26" ht="15" customHeight="1">
      <c r="A70" s="85" t="s">
        <v>74</v>
      </c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Y70"/>
      <c r="Z70"/>
    </row>
    <row r="71" spans="1:26" ht="15" customHeight="1">
      <c r="A71" s="23" t="s">
        <v>58</v>
      </c>
    </row>
    <row r="72" spans="1:26" ht="15" customHeight="1">
      <c r="A72" s="86"/>
    </row>
  </sheetData>
  <mergeCells count="2">
    <mergeCell ref="V2:W2"/>
    <mergeCell ref="C2:T2"/>
  </mergeCells>
  <hyperlinks>
    <hyperlink ref="A64" r:id="rId1"/>
    <hyperlink ref="A66" r:id="rId2"/>
    <hyperlink ref="A65" r:id="rId3"/>
    <hyperlink ref="A63" r:id="rId4"/>
    <hyperlink ref="A61" r:id="rId5"/>
    <hyperlink ref="A62" r:id="rId6"/>
    <hyperlink ref="A70" r:id="rId7" display="This table is published in Nordicom's media statistics database."/>
  </hyperlinks>
  <pageMargins left="0.74803149606299213" right="0.74803149606299213" top="0.98425196850393704" bottom="0.98425196850393704" header="0.51181102362204722" footer="0.51181102362204722"/>
  <pageSetup paperSize="9" scale="80" fitToHeight="0" orientation="landscape" r:id="rId8"/>
  <headerFooter alignWithMargins="0">
    <oddFooter>&amp;C&amp;A</oddFooter>
  </headerFooter>
  <colBreaks count="1" manualBreakCount="1">
    <brk id="2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8"/>
  <sheetViews>
    <sheetView zoomScaleNormal="100" workbookViewId="0">
      <selection activeCell="A85" sqref="A85:A90"/>
    </sheetView>
  </sheetViews>
  <sheetFormatPr defaultRowHeight="15" customHeight="1"/>
  <cols>
    <col min="1" max="1" width="12.85546875" style="153" customWidth="1"/>
    <col min="2" max="2" width="27.140625" style="11" bestFit="1" customWidth="1"/>
    <col min="3" max="3" width="12.140625" style="88" bestFit="1" customWidth="1"/>
    <col min="4" max="4" width="8.85546875" style="11" customWidth="1"/>
    <col min="5" max="5" width="8.42578125" style="11" bestFit="1" customWidth="1"/>
    <col min="6" max="6" width="35.5703125" style="11" customWidth="1"/>
    <col min="7" max="7" width="9.140625" style="89" customWidth="1"/>
    <col min="8" max="8" width="23.140625" style="89" customWidth="1"/>
    <col min="9" max="14" width="9.140625" style="89" customWidth="1"/>
    <col min="15" max="16384" width="9.140625" style="89"/>
  </cols>
  <sheetData>
    <row r="1" spans="1:8" ht="15" customHeight="1">
      <c r="A1" s="87" t="s">
        <v>76</v>
      </c>
      <c r="D1" s="88"/>
      <c r="E1" s="88"/>
      <c r="F1" s="5"/>
    </row>
    <row r="2" spans="1:8" ht="15" customHeight="1">
      <c r="A2" s="90"/>
      <c r="C2" s="5"/>
      <c r="D2" s="5"/>
      <c r="E2" s="5"/>
      <c r="F2" s="5"/>
    </row>
    <row r="3" spans="1:8" s="93" customFormat="1" ht="15" customHeight="1">
      <c r="A3" s="91"/>
      <c r="B3" s="11"/>
      <c r="C3" s="92" t="s">
        <v>77</v>
      </c>
      <c r="D3" s="88" t="s">
        <v>78</v>
      </c>
      <c r="E3" s="88" t="s">
        <v>79</v>
      </c>
      <c r="F3" s="11"/>
    </row>
    <row r="4" spans="1:8" ht="15" customHeight="1">
      <c r="A4" s="94"/>
      <c r="B4" s="95" t="s">
        <v>1</v>
      </c>
      <c r="C4" s="96" t="s">
        <v>80</v>
      </c>
      <c r="D4" s="96" t="s">
        <v>81</v>
      </c>
      <c r="E4" s="96" t="s">
        <v>82</v>
      </c>
      <c r="F4" s="95" t="s">
        <v>83</v>
      </c>
    </row>
    <row r="5" spans="1:8" s="11" customFormat="1" ht="15" customHeight="1">
      <c r="A5" s="97" t="s">
        <v>84</v>
      </c>
      <c r="B5" s="9" t="s">
        <v>2</v>
      </c>
      <c r="C5" s="98">
        <v>267</v>
      </c>
      <c r="D5" s="98">
        <v>7</v>
      </c>
      <c r="E5" s="99" t="s">
        <v>3</v>
      </c>
      <c r="F5" s="9" t="s">
        <v>85</v>
      </c>
    </row>
    <row r="6" spans="1:8" s="11" customFormat="1" ht="15" customHeight="1">
      <c r="A6" s="100" t="s">
        <v>4</v>
      </c>
      <c r="B6" s="9" t="s">
        <v>5</v>
      </c>
      <c r="C6" s="98">
        <v>205</v>
      </c>
      <c r="D6" s="98">
        <v>7</v>
      </c>
      <c r="E6" s="99" t="s">
        <v>3</v>
      </c>
      <c r="F6" s="9" t="s">
        <v>85</v>
      </c>
    </row>
    <row r="7" spans="1:8" s="11" customFormat="1" ht="15" customHeight="1">
      <c r="A7" s="100"/>
      <c r="B7" s="9" t="s">
        <v>6</v>
      </c>
      <c r="C7" s="98">
        <v>165</v>
      </c>
      <c r="D7" s="98">
        <v>7</v>
      </c>
      <c r="E7" s="99" t="s">
        <v>3</v>
      </c>
      <c r="F7" s="10" t="s">
        <v>86</v>
      </c>
    </row>
    <row r="8" spans="1:8" s="11" customFormat="1" ht="15" customHeight="1">
      <c r="A8" s="100"/>
      <c r="B8" s="10" t="s">
        <v>8</v>
      </c>
      <c r="C8" s="98">
        <v>131</v>
      </c>
      <c r="D8" s="98">
        <v>7</v>
      </c>
      <c r="E8" s="99" t="s">
        <v>3</v>
      </c>
      <c r="F8" s="10" t="s">
        <v>87</v>
      </c>
    </row>
    <row r="9" spans="1:8" s="11" customFormat="1" ht="15" customHeight="1">
      <c r="A9" s="100"/>
      <c r="B9" s="10" t="s">
        <v>88</v>
      </c>
      <c r="C9" s="98">
        <v>128</v>
      </c>
      <c r="D9" s="98">
        <v>5</v>
      </c>
      <c r="E9" s="99" t="s">
        <v>3</v>
      </c>
      <c r="F9" s="9" t="s">
        <v>89</v>
      </c>
    </row>
    <row r="10" spans="1:8" s="11" customFormat="1" ht="15" customHeight="1">
      <c r="A10" s="100"/>
      <c r="B10" s="9" t="s">
        <v>9</v>
      </c>
      <c r="C10" s="98">
        <v>113</v>
      </c>
      <c r="D10" s="98">
        <v>7</v>
      </c>
      <c r="E10" s="99" t="s">
        <v>3</v>
      </c>
      <c r="F10" s="10" t="s">
        <v>86</v>
      </c>
    </row>
    <row r="11" spans="1:8" s="11" customFormat="1" ht="15" customHeight="1">
      <c r="A11" s="100"/>
      <c r="B11" s="9" t="s">
        <v>10</v>
      </c>
      <c r="C11" s="98">
        <v>106</v>
      </c>
      <c r="D11" s="98">
        <v>7</v>
      </c>
      <c r="E11" s="99" t="s">
        <v>3</v>
      </c>
      <c r="F11" s="9" t="s">
        <v>85</v>
      </c>
    </row>
    <row r="12" spans="1:8" s="11" customFormat="1" ht="15" customHeight="1">
      <c r="A12" s="100"/>
      <c r="B12" s="10" t="s">
        <v>12</v>
      </c>
      <c r="C12" s="98">
        <v>105</v>
      </c>
      <c r="D12" s="98">
        <v>7</v>
      </c>
      <c r="E12" s="99" t="s">
        <v>3</v>
      </c>
      <c r="F12" s="101" t="s">
        <v>90</v>
      </c>
    </row>
    <row r="13" spans="1:8" s="11" customFormat="1" ht="28.5" customHeight="1">
      <c r="A13" s="100"/>
      <c r="B13" s="102" t="s">
        <v>13</v>
      </c>
      <c r="C13" s="103">
        <v>99</v>
      </c>
      <c r="D13" s="103">
        <v>6</v>
      </c>
      <c r="E13" s="104" t="s">
        <v>3</v>
      </c>
      <c r="F13" s="105" t="s">
        <v>91</v>
      </c>
    </row>
    <row r="14" spans="1:8" s="11" customFormat="1" ht="15" customHeight="1">
      <c r="A14" s="100"/>
      <c r="B14" s="10" t="s">
        <v>14</v>
      </c>
      <c r="C14" s="98">
        <v>95</v>
      </c>
      <c r="D14" s="98">
        <v>7</v>
      </c>
      <c r="E14" s="99" t="s">
        <v>3</v>
      </c>
      <c r="F14" s="10" t="s">
        <v>87</v>
      </c>
    </row>
    <row r="15" spans="1:8" s="11" customFormat="1" ht="15" customHeight="1">
      <c r="A15" s="100"/>
      <c r="B15" s="10"/>
      <c r="C15" s="99"/>
      <c r="D15" s="10"/>
      <c r="E15" s="99"/>
      <c r="F15" s="9"/>
      <c r="G15" s="106"/>
      <c r="H15" s="107"/>
    </row>
    <row r="16" spans="1:8" s="11" customFormat="1" ht="15" customHeight="1">
      <c r="A16" s="97" t="s">
        <v>92</v>
      </c>
      <c r="B16" s="9" t="s">
        <v>15</v>
      </c>
      <c r="C16" s="108">
        <v>589</v>
      </c>
      <c r="D16" s="99">
        <v>7</v>
      </c>
      <c r="E16" s="109">
        <v>2.5</v>
      </c>
      <c r="F16" s="10" t="s">
        <v>93</v>
      </c>
    </row>
    <row r="17" spans="1:9" s="11" customFormat="1" ht="15" customHeight="1">
      <c r="A17" s="100" t="s">
        <v>4</v>
      </c>
      <c r="B17" s="9" t="s">
        <v>16</v>
      </c>
      <c r="C17" s="108">
        <v>320</v>
      </c>
      <c r="D17" s="99">
        <v>6</v>
      </c>
      <c r="E17" s="110" t="s">
        <v>3</v>
      </c>
      <c r="F17" s="10" t="s">
        <v>93</v>
      </c>
    </row>
    <row r="18" spans="1:9" s="11" customFormat="1" ht="15" customHeight="1">
      <c r="A18" s="97"/>
      <c r="B18" s="9" t="s">
        <v>17</v>
      </c>
      <c r="C18" s="108">
        <v>237</v>
      </c>
      <c r="D18" s="99">
        <v>6</v>
      </c>
      <c r="E18" s="110" t="s">
        <v>3</v>
      </c>
      <c r="F18" s="10" t="s">
        <v>94</v>
      </c>
    </row>
    <row r="19" spans="1:9" s="11" customFormat="1" ht="15" customHeight="1">
      <c r="A19" s="100"/>
      <c r="B19" s="9" t="s">
        <v>18</v>
      </c>
      <c r="C19" s="108">
        <v>201</v>
      </c>
      <c r="D19" s="99">
        <v>7</v>
      </c>
      <c r="E19" s="109">
        <v>2.2000000000000002</v>
      </c>
      <c r="F19" s="10" t="s">
        <v>94</v>
      </c>
    </row>
    <row r="20" spans="1:9" s="11" customFormat="1" ht="15" customHeight="1">
      <c r="A20" s="100"/>
      <c r="B20" s="9" t="s">
        <v>19</v>
      </c>
      <c r="C20" s="108">
        <v>161</v>
      </c>
      <c r="D20" s="99">
        <v>7</v>
      </c>
      <c r="E20" s="109">
        <v>2.2000000000000002</v>
      </c>
      <c r="F20" s="10" t="s">
        <v>95</v>
      </c>
    </row>
    <row r="21" spans="1:9" s="11" customFormat="1" ht="15" customHeight="1">
      <c r="A21" s="100"/>
      <c r="B21" s="9" t="s">
        <v>20</v>
      </c>
      <c r="C21" s="108">
        <v>126</v>
      </c>
      <c r="D21" s="99">
        <v>7</v>
      </c>
      <c r="E21" s="109">
        <v>2.5</v>
      </c>
      <c r="F21" s="10" t="s">
        <v>96</v>
      </c>
    </row>
    <row r="22" spans="1:9" s="11" customFormat="1" ht="15" customHeight="1">
      <c r="A22" s="100"/>
      <c r="B22" s="9" t="s">
        <v>21</v>
      </c>
      <c r="C22" s="108">
        <v>124</v>
      </c>
      <c r="D22" s="99">
        <v>5</v>
      </c>
      <c r="E22" s="110">
        <v>3.1</v>
      </c>
      <c r="F22" s="10" t="s">
        <v>94</v>
      </c>
    </row>
    <row r="23" spans="1:9" s="11" customFormat="1" ht="15" customHeight="1">
      <c r="A23" s="100"/>
      <c r="B23" s="9" t="s">
        <v>23</v>
      </c>
      <c r="C23" s="108">
        <v>110</v>
      </c>
      <c r="D23" s="99">
        <v>7</v>
      </c>
      <c r="E23" s="109">
        <v>2.4</v>
      </c>
      <c r="F23" s="10" t="s">
        <v>97</v>
      </c>
    </row>
    <row r="24" spans="1:9" s="11" customFormat="1" ht="15" customHeight="1">
      <c r="A24" s="100"/>
      <c r="B24" s="10" t="s">
        <v>22</v>
      </c>
      <c r="C24" s="108">
        <v>108</v>
      </c>
      <c r="D24" s="99">
        <v>7</v>
      </c>
      <c r="E24" s="109">
        <v>2.4</v>
      </c>
      <c r="F24" s="10" t="s">
        <v>97</v>
      </c>
    </row>
    <row r="25" spans="1:9" s="11" customFormat="1" ht="15" customHeight="1">
      <c r="A25" s="100"/>
      <c r="B25" s="9" t="s">
        <v>98</v>
      </c>
      <c r="C25" s="108">
        <v>92</v>
      </c>
      <c r="D25" s="99">
        <v>7</v>
      </c>
      <c r="E25" s="109">
        <v>2.2000000000000002</v>
      </c>
      <c r="F25" s="9" t="s">
        <v>99</v>
      </c>
    </row>
    <row r="26" spans="1:9" s="11" customFormat="1" ht="15" customHeight="1">
      <c r="A26" s="100"/>
      <c r="B26" s="111"/>
      <c r="C26" s="112"/>
      <c r="D26" s="113"/>
      <c r="E26" s="113"/>
      <c r="F26" s="5"/>
      <c r="G26" s="101"/>
    </row>
    <row r="27" spans="1:9" s="11" customFormat="1" ht="15" customHeight="1">
      <c r="A27" s="97" t="s">
        <v>100</v>
      </c>
      <c r="B27" s="114" t="s">
        <v>24</v>
      </c>
      <c r="C27" s="115">
        <v>66.7</v>
      </c>
      <c r="D27" s="88">
        <v>6</v>
      </c>
      <c r="E27" s="116">
        <v>1.9159999999999999</v>
      </c>
      <c r="F27" s="10" t="s">
        <v>101</v>
      </c>
      <c r="G27" s="117"/>
    </row>
    <row r="28" spans="1:9" s="11" customFormat="1" ht="15" customHeight="1">
      <c r="A28" s="100" t="s">
        <v>25</v>
      </c>
      <c r="G28" s="118"/>
    </row>
    <row r="29" spans="1:9" s="11" customFormat="1" ht="15" customHeight="1">
      <c r="A29" s="100"/>
      <c r="C29" s="88"/>
      <c r="F29" s="97"/>
      <c r="G29" s="118"/>
    </row>
    <row r="30" spans="1:9" s="11" customFormat="1" ht="15" customHeight="1">
      <c r="A30" s="97" t="s">
        <v>102</v>
      </c>
      <c r="B30" s="119" t="s">
        <v>103</v>
      </c>
      <c r="C30" s="120">
        <v>386</v>
      </c>
      <c r="D30" s="121">
        <v>7</v>
      </c>
      <c r="E30" s="122">
        <v>2.7443034374888913</v>
      </c>
      <c r="F30" s="10" t="s">
        <v>104</v>
      </c>
      <c r="H30" s="123"/>
    </row>
    <row r="31" spans="1:9" s="11" customFormat="1" ht="15" customHeight="1">
      <c r="A31" s="100" t="s">
        <v>4</v>
      </c>
      <c r="B31" s="5" t="s">
        <v>27</v>
      </c>
      <c r="C31" s="120">
        <v>300</v>
      </c>
      <c r="D31" s="121">
        <v>7</v>
      </c>
      <c r="E31" s="122">
        <v>3.8319559580528555</v>
      </c>
      <c r="F31" s="10" t="s">
        <v>104</v>
      </c>
      <c r="G31" s="124"/>
      <c r="H31" s="124"/>
      <c r="I31" s="2"/>
    </row>
    <row r="32" spans="1:9" s="11" customFormat="1" ht="15" customHeight="1">
      <c r="A32" s="100" t="s">
        <v>105</v>
      </c>
      <c r="B32" s="5" t="s">
        <v>28</v>
      </c>
      <c r="C32" s="120">
        <v>170</v>
      </c>
      <c r="D32" s="121">
        <v>6</v>
      </c>
      <c r="E32" s="122">
        <v>4.3188862354555155</v>
      </c>
      <c r="F32" s="11" t="s">
        <v>106</v>
      </c>
      <c r="H32" s="123"/>
    </row>
    <row r="33" spans="1:21" s="11" customFormat="1" ht="15" customHeight="1">
      <c r="A33" s="100"/>
      <c r="B33" s="119" t="s">
        <v>29</v>
      </c>
      <c r="C33" s="120">
        <v>162</v>
      </c>
      <c r="D33" s="121">
        <v>6</v>
      </c>
      <c r="E33" s="122" t="s">
        <v>3</v>
      </c>
      <c r="F33" s="11" t="s">
        <v>107</v>
      </c>
      <c r="H33" s="123"/>
    </row>
    <row r="34" spans="1:21" s="11" customFormat="1" ht="15" customHeight="1">
      <c r="A34" s="100"/>
      <c r="B34" s="119" t="s">
        <v>30</v>
      </c>
      <c r="C34" s="120">
        <v>124</v>
      </c>
      <c r="D34" s="121">
        <v>6</v>
      </c>
      <c r="E34" s="122">
        <v>2.4584638566160435</v>
      </c>
      <c r="F34" s="11" t="s">
        <v>108</v>
      </c>
      <c r="H34" s="123"/>
    </row>
    <row r="35" spans="1:21" s="11" customFormat="1" ht="15" customHeight="1">
      <c r="A35" s="100"/>
      <c r="B35" s="5" t="s">
        <v>31</v>
      </c>
      <c r="C35" s="120">
        <v>115</v>
      </c>
      <c r="D35" s="121">
        <v>7</v>
      </c>
      <c r="E35" s="122">
        <v>2.5253079777772895</v>
      </c>
      <c r="F35" s="10" t="s">
        <v>104</v>
      </c>
      <c r="H35" s="123"/>
    </row>
    <row r="36" spans="1:21" s="11" customFormat="1" ht="15" customHeight="1">
      <c r="A36" s="100"/>
      <c r="B36" s="119" t="s">
        <v>32</v>
      </c>
      <c r="C36" s="120">
        <v>100</v>
      </c>
      <c r="D36" s="121">
        <v>6</v>
      </c>
      <c r="E36" s="122">
        <v>2.446243792656376</v>
      </c>
      <c r="F36" s="10" t="s">
        <v>104</v>
      </c>
      <c r="H36" s="123"/>
    </row>
    <row r="37" spans="1:21" s="11" customFormat="1" ht="15" customHeight="1">
      <c r="A37" s="100"/>
      <c r="B37" s="119" t="s">
        <v>33</v>
      </c>
      <c r="C37" s="120">
        <v>97</v>
      </c>
      <c r="D37" s="121">
        <v>6</v>
      </c>
      <c r="E37" s="122">
        <v>4.1173224669977504</v>
      </c>
      <c r="F37" s="11" t="s">
        <v>109</v>
      </c>
      <c r="H37" s="123"/>
    </row>
    <row r="38" spans="1:21" s="11" customFormat="1" ht="15" customHeight="1">
      <c r="A38" s="100"/>
      <c r="B38" s="119" t="s">
        <v>34</v>
      </c>
      <c r="C38" s="120">
        <v>64</v>
      </c>
      <c r="D38" s="121">
        <v>6</v>
      </c>
      <c r="E38" s="122">
        <v>2.5830407232514023</v>
      </c>
      <c r="F38" s="10" t="s">
        <v>104</v>
      </c>
      <c r="H38" s="123"/>
    </row>
    <row r="39" spans="1:21" s="11" customFormat="1" ht="15" customHeight="1">
      <c r="A39" s="100"/>
      <c r="B39" s="125" t="s">
        <v>35</v>
      </c>
      <c r="C39" s="98">
        <v>64</v>
      </c>
      <c r="D39" s="88">
        <v>6</v>
      </c>
      <c r="E39" s="122">
        <v>3.3224316046306392</v>
      </c>
      <c r="F39" s="11" t="s">
        <v>110</v>
      </c>
      <c r="H39" s="126"/>
    </row>
    <row r="40" spans="1:21" s="11" customFormat="1" ht="15" customHeight="1">
      <c r="A40" s="100"/>
      <c r="G40" s="127"/>
      <c r="H40" s="118"/>
    </row>
    <row r="41" spans="1:21" s="11" customFormat="1" ht="15" customHeight="1">
      <c r="A41" s="97" t="s">
        <v>111</v>
      </c>
      <c r="B41" s="5" t="s">
        <v>36</v>
      </c>
      <c r="C41" s="128">
        <v>625</v>
      </c>
      <c r="D41" s="88">
        <v>7</v>
      </c>
      <c r="E41" s="129" t="s">
        <v>3</v>
      </c>
      <c r="F41" s="107" t="s">
        <v>112</v>
      </c>
      <c r="G41" s="118"/>
      <c r="H41" s="118"/>
    </row>
    <row r="42" spans="1:21" s="11" customFormat="1" ht="15" customHeight="1">
      <c r="A42" s="100" t="s">
        <v>37</v>
      </c>
      <c r="B42" s="5" t="s">
        <v>38</v>
      </c>
      <c r="C42" s="128">
        <v>538</v>
      </c>
      <c r="D42" s="88">
        <v>7</v>
      </c>
      <c r="E42" s="129" t="s">
        <v>3</v>
      </c>
      <c r="F42" s="107" t="s">
        <v>113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118"/>
      <c r="R42" s="118"/>
      <c r="S42" s="118"/>
      <c r="T42" s="118"/>
      <c r="U42" s="118"/>
    </row>
    <row r="43" spans="1:21" s="11" customFormat="1" ht="15" customHeight="1">
      <c r="A43" s="100"/>
      <c r="B43" s="5" t="s">
        <v>114</v>
      </c>
      <c r="C43" s="128">
        <v>508</v>
      </c>
      <c r="D43" s="88">
        <v>7</v>
      </c>
      <c r="E43" s="129" t="s">
        <v>3</v>
      </c>
      <c r="F43" s="5" t="s">
        <v>112</v>
      </c>
      <c r="G43" s="124"/>
      <c r="H43" s="124"/>
      <c r="I43" s="124"/>
      <c r="J43" s="4"/>
      <c r="K43" s="4"/>
      <c r="L43" s="4"/>
      <c r="M43" s="6"/>
      <c r="N43" s="4"/>
      <c r="O43" s="4"/>
      <c r="P43" s="4"/>
      <c r="Q43" s="118"/>
      <c r="R43" s="118"/>
      <c r="S43" s="118"/>
      <c r="T43" s="118"/>
      <c r="U43" s="118"/>
    </row>
    <row r="44" spans="1:21" s="11" customFormat="1" ht="15" customHeight="1">
      <c r="A44" s="100"/>
      <c r="B44" s="5" t="s">
        <v>40</v>
      </c>
      <c r="C44" s="128">
        <v>376</v>
      </c>
      <c r="D44" s="88">
        <v>7</v>
      </c>
      <c r="E44" s="129">
        <v>2.2999999999999998</v>
      </c>
      <c r="F44" s="5" t="s">
        <v>113</v>
      </c>
      <c r="G44" s="2"/>
      <c r="H44" s="2"/>
      <c r="I44" s="2"/>
      <c r="J44" s="6"/>
      <c r="K44" s="6"/>
      <c r="L44" s="6"/>
      <c r="M44" s="118"/>
      <c r="N44" s="118"/>
      <c r="O44" s="118"/>
      <c r="P44" s="118"/>
      <c r="Q44" s="118"/>
      <c r="R44" s="118"/>
      <c r="S44" s="118"/>
      <c r="T44" s="118"/>
      <c r="U44" s="118"/>
    </row>
    <row r="45" spans="1:21" s="11" customFormat="1" ht="15" customHeight="1">
      <c r="A45" s="100"/>
      <c r="B45" s="5" t="s">
        <v>41</v>
      </c>
      <c r="C45" s="128">
        <v>308</v>
      </c>
      <c r="D45" s="88">
        <v>7</v>
      </c>
      <c r="E45" s="129">
        <v>2.4</v>
      </c>
      <c r="F45" s="5" t="s">
        <v>115</v>
      </c>
      <c r="G45" s="2"/>
      <c r="H45" s="2"/>
      <c r="I45" s="2"/>
      <c r="J45" s="6"/>
      <c r="K45" s="6"/>
      <c r="L45" s="6"/>
      <c r="M45" s="118"/>
      <c r="N45" s="118"/>
      <c r="O45" s="118"/>
      <c r="P45" s="118"/>
      <c r="Q45" s="118"/>
      <c r="R45" s="118"/>
      <c r="S45" s="118"/>
      <c r="T45" s="118"/>
      <c r="U45" s="118"/>
    </row>
    <row r="46" spans="1:21" s="11" customFormat="1" ht="15" customHeight="1">
      <c r="A46" s="100"/>
      <c r="B46" s="119" t="s">
        <v>55</v>
      </c>
      <c r="C46" s="128">
        <v>322</v>
      </c>
      <c r="D46" s="88">
        <v>6</v>
      </c>
      <c r="E46" s="129" t="s">
        <v>3</v>
      </c>
      <c r="F46" s="107" t="s">
        <v>112</v>
      </c>
      <c r="G46" s="2"/>
      <c r="H46" s="2"/>
      <c r="I46" s="2"/>
      <c r="J46" s="6"/>
      <c r="K46" s="6"/>
      <c r="L46" s="6"/>
      <c r="M46" s="118"/>
      <c r="N46" s="118"/>
      <c r="O46" s="118"/>
      <c r="P46" s="118"/>
      <c r="Q46" s="118"/>
      <c r="R46" s="118"/>
      <c r="S46" s="118"/>
      <c r="T46" s="118"/>
      <c r="U46" s="118"/>
    </row>
    <row r="47" spans="1:21" s="11" customFormat="1" ht="15" customHeight="1">
      <c r="A47" s="100"/>
      <c r="B47" s="5" t="s">
        <v>42</v>
      </c>
      <c r="C47" s="128">
        <v>186</v>
      </c>
      <c r="D47" s="92">
        <v>7</v>
      </c>
      <c r="E47" s="129" t="s">
        <v>3</v>
      </c>
      <c r="F47" s="5" t="s">
        <v>112</v>
      </c>
      <c r="G47" s="118"/>
      <c r="H47" s="118"/>
    </row>
    <row r="48" spans="1:21" s="11" customFormat="1" ht="12.75">
      <c r="A48" s="100"/>
      <c r="B48" s="5" t="s">
        <v>43</v>
      </c>
      <c r="C48" s="130">
        <v>134</v>
      </c>
      <c r="D48" s="92">
        <v>7</v>
      </c>
      <c r="E48" s="129" t="s">
        <v>3</v>
      </c>
      <c r="F48" s="100" t="s">
        <v>112</v>
      </c>
      <c r="G48"/>
      <c r="H48"/>
    </row>
    <row r="49" spans="1:8" s="107" customFormat="1" ht="15" customHeight="1">
      <c r="A49" s="131"/>
      <c r="B49" s="132" t="s">
        <v>44</v>
      </c>
      <c r="C49" s="130">
        <v>111</v>
      </c>
      <c r="D49" s="92">
        <v>7</v>
      </c>
      <c r="E49" s="129">
        <v>2.7</v>
      </c>
      <c r="F49" s="107" t="s">
        <v>116</v>
      </c>
      <c r="G49"/>
      <c r="H49"/>
    </row>
    <row r="50" spans="1:8" s="107" customFormat="1" ht="15" customHeight="1">
      <c r="A50" s="133"/>
      <c r="B50" s="134" t="s">
        <v>117</v>
      </c>
      <c r="C50" s="135">
        <v>103</v>
      </c>
      <c r="D50" s="96">
        <v>6</v>
      </c>
      <c r="E50" s="136">
        <v>2.5</v>
      </c>
      <c r="F50" s="137" t="s">
        <v>118</v>
      </c>
      <c r="G50" s="138"/>
      <c r="H50"/>
    </row>
    <row r="51" spans="1:8" s="11" customFormat="1" ht="15" customHeight="1">
      <c r="A51" s="139"/>
      <c r="B51" s="140"/>
      <c r="C51" s="141"/>
      <c r="D51" s="140"/>
      <c r="E51" s="140"/>
      <c r="F51" s="140"/>
      <c r="G51"/>
    </row>
    <row r="52" spans="1:8" s="11" customFormat="1" ht="26.25" customHeight="1">
      <c r="A52" s="142" t="s">
        <v>119</v>
      </c>
      <c r="B52" s="143"/>
      <c r="C52" s="143"/>
      <c r="D52" s="143"/>
      <c r="E52" s="143"/>
      <c r="F52" s="143"/>
      <c r="G52"/>
    </row>
    <row r="53" spans="1:8" s="11" customFormat="1" ht="15" customHeight="1">
      <c r="A53" s="144" t="s">
        <v>120</v>
      </c>
      <c r="B53" s="140"/>
      <c r="C53" s="141"/>
      <c r="D53" s="141"/>
      <c r="E53" s="141"/>
      <c r="F53" s="140"/>
    </row>
    <row r="54" spans="1:8" s="11" customFormat="1" ht="15" customHeight="1">
      <c r="A54" s="145" t="s">
        <v>121</v>
      </c>
      <c r="B54" s="140"/>
      <c r="C54" s="141"/>
      <c r="D54" s="141"/>
      <c r="E54" s="141"/>
      <c r="F54" s="140"/>
    </row>
    <row r="55" spans="1:8" s="11" customFormat="1" ht="25.5" customHeight="1">
      <c r="A55" s="146" t="s">
        <v>122</v>
      </c>
      <c r="B55" s="146"/>
      <c r="C55" s="146"/>
      <c r="D55" s="146"/>
      <c r="E55" s="146"/>
      <c r="F55" s="146"/>
    </row>
    <row r="56" spans="1:8" s="11" customFormat="1" ht="15.75" customHeight="1">
      <c r="A56" s="144" t="s">
        <v>123</v>
      </c>
      <c r="B56" s="147"/>
      <c r="C56" s="147"/>
      <c r="D56" s="147"/>
      <c r="E56" s="147"/>
      <c r="F56" s="147"/>
    </row>
    <row r="57" spans="1:8" s="11" customFormat="1" ht="24.75" customHeight="1">
      <c r="A57" s="142" t="s">
        <v>124</v>
      </c>
      <c r="B57" s="143"/>
      <c r="C57" s="143"/>
      <c r="D57" s="143"/>
      <c r="E57" s="143"/>
      <c r="F57" s="143"/>
    </row>
    <row r="58" spans="1:8" s="11" customFormat="1" ht="15" customHeight="1">
      <c r="A58" s="140" t="s">
        <v>125</v>
      </c>
      <c r="B58" s="140"/>
      <c r="C58" s="141"/>
      <c r="D58" s="141"/>
      <c r="E58" s="141"/>
      <c r="F58" s="140"/>
    </row>
    <row r="59" spans="1:8" s="11" customFormat="1" ht="15" customHeight="1">
      <c r="A59" s="140"/>
      <c r="B59" s="140"/>
      <c r="C59" s="141"/>
      <c r="D59" s="141"/>
      <c r="E59" s="141"/>
      <c r="F59" s="140"/>
    </row>
    <row r="60" spans="1:8" s="11" customFormat="1" ht="15" customHeight="1">
      <c r="A60" s="148" t="s">
        <v>47</v>
      </c>
      <c r="B60" s="140"/>
      <c r="C60" s="141"/>
      <c r="D60" s="141"/>
      <c r="E60" s="141"/>
      <c r="F60" s="140"/>
    </row>
    <row r="61" spans="1:8" s="11" customFormat="1" ht="15" customHeight="1">
      <c r="A61" s="149" t="s">
        <v>48</v>
      </c>
      <c r="B61" s="140"/>
      <c r="C61" s="141"/>
      <c r="D61" s="141"/>
      <c r="E61" s="141"/>
      <c r="F61" s="140"/>
    </row>
    <row r="62" spans="1:8" s="88" customFormat="1" ht="15" customHeight="1">
      <c r="A62" s="149" t="s">
        <v>71</v>
      </c>
      <c r="B62" s="140"/>
      <c r="C62" s="141"/>
      <c r="D62" s="140"/>
      <c r="E62" s="140"/>
      <c r="F62" s="140"/>
      <c r="G62" s="89"/>
      <c r="H62" s="89"/>
    </row>
    <row r="63" spans="1:8" s="88" customFormat="1" ht="15" customHeight="1">
      <c r="A63" s="149" t="s">
        <v>49</v>
      </c>
      <c r="B63" s="140"/>
      <c r="C63" s="141"/>
      <c r="D63" s="140"/>
      <c r="E63" s="140"/>
      <c r="F63" s="140"/>
      <c r="G63" s="89"/>
      <c r="H63" s="89"/>
    </row>
    <row r="64" spans="1:8" s="88" customFormat="1" ht="15" customHeight="1">
      <c r="A64" s="150" t="s">
        <v>50</v>
      </c>
      <c r="B64" s="140"/>
      <c r="C64" s="141"/>
      <c r="D64" s="140"/>
      <c r="E64" s="140"/>
      <c r="F64" s="140"/>
      <c r="G64" s="89"/>
      <c r="H64" s="89"/>
    </row>
    <row r="65" spans="1:8" s="88" customFormat="1" ht="15" customHeight="1">
      <c r="A65" s="149" t="s">
        <v>51</v>
      </c>
      <c r="B65" s="140"/>
      <c r="C65" s="141"/>
      <c r="D65" s="140"/>
      <c r="E65" s="140"/>
      <c r="F65" s="140"/>
      <c r="G65" s="89"/>
      <c r="H65" s="89"/>
    </row>
    <row r="66" spans="1:8" ht="15" customHeight="1">
      <c r="A66" s="149" t="s">
        <v>52</v>
      </c>
      <c r="B66" s="140"/>
      <c r="C66" s="141"/>
      <c r="D66" s="140"/>
      <c r="E66" s="140"/>
      <c r="F66" s="140"/>
    </row>
    <row r="67" spans="1:8" s="88" customFormat="1" ht="15" customHeight="1">
      <c r="A67" s="141"/>
      <c r="B67" s="140"/>
      <c r="C67" s="141"/>
      <c r="D67" s="140"/>
      <c r="E67" s="140"/>
      <c r="F67" s="140"/>
      <c r="G67" s="89"/>
      <c r="H67" s="89"/>
    </row>
    <row r="68" spans="1:8" s="88" customFormat="1" ht="15" customHeight="1">
      <c r="B68" s="151"/>
      <c r="C68" s="141"/>
      <c r="D68" s="140"/>
      <c r="E68" s="140"/>
      <c r="F68" s="140"/>
      <c r="G68" s="89"/>
      <c r="H68" s="89"/>
    </row>
    <row r="69" spans="1:8" s="88" customFormat="1" ht="15" customHeight="1">
      <c r="A69" s="85" t="s">
        <v>74</v>
      </c>
      <c r="B69" s="11"/>
      <c r="D69" s="11"/>
      <c r="E69" s="11"/>
      <c r="F69" s="11"/>
      <c r="G69" s="89"/>
      <c r="H69" s="89"/>
    </row>
    <row r="70" spans="1:8" s="88" customFormat="1" ht="15" customHeight="1">
      <c r="A70" s="152" t="s">
        <v>75</v>
      </c>
      <c r="B70" s="11"/>
      <c r="D70" s="11"/>
      <c r="E70" s="11"/>
      <c r="F70" s="11"/>
      <c r="G70" s="89"/>
      <c r="H70" s="89"/>
    </row>
    <row r="71" spans="1:8" s="88" customFormat="1" ht="15" customHeight="1">
      <c r="A71" s="86"/>
      <c r="B71" s="11"/>
      <c r="D71" s="11"/>
      <c r="E71" s="11"/>
      <c r="F71" s="11"/>
      <c r="G71" s="89"/>
      <c r="H71" s="89"/>
    </row>
    <row r="72" spans="1:8" s="88" customFormat="1" ht="15" customHeight="1">
      <c r="A72" s="18"/>
      <c r="B72" s="11"/>
      <c r="D72" s="11"/>
      <c r="E72" s="11"/>
      <c r="F72" s="11"/>
      <c r="G72" s="89"/>
      <c r="H72" s="89"/>
    </row>
    <row r="73" spans="1:8" s="88" customFormat="1" ht="15" customHeight="1">
      <c r="A73" s="18"/>
      <c r="B73" s="11"/>
      <c r="D73" s="11"/>
      <c r="E73" s="11"/>
      <c r="F73" s="11"/>
      <c r="G73" s="89"/>
      <c r="H73" s="89"/>
    </row>
    <row r="74" spans="1:8" s="88" customFormat="1" ht="15" customHeight="1">
      <c r="A74" s="20"/>
      <c r="B74" s="11"/>
      <c r="D74" s="11"/>
      <c r="E74" s="11"/>
      <c r="F74" s="11"/>
      <c r="G74" s="89"/>
      <c r="H74" s="89"/>
    </row>
    <row r="75" spans="1:8" s="88" customFormat="1" ht="15" customHeight="1">
      <c r="A75" s="18"/>
      <c r="B75" s="11"/>
      <c r="D75" s="11"/>
      <c r="E75" s="11"/>
      <c r="F75" s="11"/>
      <c r="G75" s="89"/>
      <c r="H75" s="89"/>
    </row>
    <row r="76" spans="1:8" ht="15" customHeight="1">
      <c r="A76" s="18"/>
    </row>
    <row r="77" spans="1:8" ht="15" customHeight="1">
      <c r="A77" s="89"/>
    </row>
    <row r="78" spans="1:8" s="11" customFormat="1" ht="15" customHeight="1">
      <c r="A78" s="21"/>
      <c r="C78" s="88"/>
      <c r="G78" s="89"/>
      <c r="H78" s="89"/>
    </row>
    <row r="79" spans="1:8" s="11" customFormat="1" ht="15" customHeight="1">
      <c r="C79" s="88"/>
      <c r="G79" s="89"/>
      <c r="H79" s="89"/>
    </row>
    <row r="86" spans="1:1" ht="15" customHeight="1">
      <c r="A86" s="40"/>
    </row>
    <row r="87" spans="1:1" ht="15" customHeight="1">
      <c r="A87" s="31"/>
    </row>
    <row r="88" spans="1:1" ht="15" customHeight="1">
      <c r="A88" s="23"/>
    </row>
  </sheetData>
  <mergeCells count="3">
    <mergeCell ref="A52:F52"/>
    <mergeCell ref="A55:F55"/>
    <mergeCell ref="A57:F57"/>
  </mergeCells>
  <hyperlinks>
    <hyperlink ref="A64" r:id="rId1"/>
    <hyperlink ref="A66" r:id="rId2"/>
    <hyperlink ref="A65" r:id="rId3"/>
    <hyperlink ref="A63" r:id="rId4"/>
    <hyperlink ref="A61" r:id="rId5"/>
    <hyperlink ref="A62" r:id="rId6"/>
    <hyperlink ref="A69" r:id="rId7" display="This table is published in Nordicom's media statistics database."/>
  </hyperlinks>
  <pageMargins left="0.78740157480314965" right="0.59055118110236227" top="0.98425196850393704" bottom="0.98425196850393704" header="0.51181102362204722" footer="0.51181102362204722"/>
  <pageSetup paperSize="9" scale="85" orientation="portrait" r:id="rId8"/>
  <headerFooter alignWithMargins="0"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1"/>
  <sheetViews>
    <sheetView zoomScaleNormal="100" workbookViewId="0">
      <selection activeCell="M20" sqref="M20"/>
    </sheetView>
  </sheetViews>
  <sheetFormatPr defaultColWidth="9.140625" defaultRowHeight="15" customHeight="1"/>
  <cols>
    <col min="1" max="1" width="15.5703125" style="3" customWidth="1"/>
    <col min="2" max="2" width="25.42578125" style="3" customWidth="1"/>
    <col min="3" max="3" width="6" style="6" customWidth="1"/>
    <col min="4" max="4" width="2.5703125" style="2" customWidth="1"/>
    <col min="5" max="5" width="12" customWidth="1"/>
    <col min="6" max="6" width="11.42578125" customWidth="1"/>
    <col min="7" max="7" width="9.5703125" bestFit="1" customWidth="1"/>
    <col min="8" max="8" width="4.5703125" customWidth="1"/>
    <col min="9" max="27" width="9.140625" style="5"/>
    <col min="28" max="16384" width="9.140625" style="3"/>
  </cols>
  <sheetData>
    <row r="1" spans="1:27" s="157" customFormat="1" ht="15" customHeight="1">
      <c r="A1" s="1" t="s">
        <v>126</v>
      </c>
      <c r="B1" s="154"/>
      <c r="C1" s="155"/>
      <c r="D1" s="154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156"/>
    </row>
    <row r="2" spans="1:27" s="8" customFormat="1" ht="15" customHeight="1">
      <c r="A2" s="2"/>
      <c r="B2" s="2"/>
      <c r="C2" s="158"/>
      <c r="D2" s="106"/>
      <c r="F2"/>
      <c r="G2"/>
      <c r="H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" customHeight="1">
      <c r="A3" s="159"/>
      <c r="B3" s="160" t="s">
        <v>1</v>
      </c>
      <c r="C3" s="160">
        <v>2016</v>
      </c>
      <c r="D3" s="160"/>
    </row>
    <row r="4" spans="1:27" ht="18" customHeight="1">
      <c r="A4" s="114" t="s">
        <v>127</v>
      </c>
      <c r="B4" s="9" t="s">
        <v>2</v>
      </c>
      <c r="C4" s="98">
        <v>267</v>
      </c>
      <c r="D4" s="9"/>
    </row>
    <row r="5" spans="1:27" ht="33" customHeight="1">
      <c r="A5" s="114"/>
      <c r="B5" s="9" t="s">
        <v>128</v>
      </c>
      <c r="C5" s="98">
        <v>205</v>
      </c>
      <c r="D5" s="9"/>
      <c r="E5" s="161"/>
    </row>
    <row r="6" spans="1:27" ht="15" customHeight="1">
      <c r="A6" s="162"/>
      <c r="B6" s="9" t="s">
        <v>6</v>
      </c>
      <c r="C6" s="98">
        <v>165</v>
      </c>
      <c r="D6" s="9"/>
    </row>
    <row r="7" spans="1:27" ht="15" customHeight="1">
      <c r="A7" s="2"/>
      <c r="B7" s="10" t="s">
        <v>8</v>
      </c>
      <c r="C7" s="98">
        <v>131</v>
      </c>
      <c r="D7" s="9"/>
    </row>
    <row r="8" spans="1:27" ht="15" customHeight="1">
      <c r="A8" s="2"/>
      <c r="B8" s="10" t="s">
        <v>88</v>
      </c>
      <c r="C8" s="98">
        <v>128</v>
      </c>
      <c r="D8" s="9"/>
    </row>
    <row r="9" spans="1:27" ht="15" customHeight="1">
      <c r="B9" s="163"/>
      <c r="C9" s="118"/>
      <c r="D9" s="118"/>
      <c r="I9"/>
      <c r="J9"/>
    </row>
    <row r="10" spans="1:27" ht="15" customHeight="1">
      <c r="A10" s="114" t="s">
        <v>129</v>
      </c>
      <c r="B10" s="9" t="s">
        <v>15</v>
      </c>
      <c r="C10" s="108">
        <v>589</v>
      </c>
      <c r="D10" s="164"/>
      <c r="I10"/>
      <c r="J10"/>
    </row>
    <row r="11" spans="1:27" ht="15" customHeight="1">
      <c r="A11" s="165"/>
      <c r="B11" s="9" t="s">
        <v>16</v>
      </c>
      <c r="C11" s="108">
        <v>320</v>
      </c>
      <c r="D11" s="164"/>
      <c r="I11"/>
      <c r="J11"/>
    </row>
    <row r="12" spans="1:27" ht="15" customHeight="1">
      <c r="A12" s="2"/>
      <c r="B12" s="9" t="s">
        <v>17</v>
      </c>
      <c r="C12" s="108">
        <v>237</v>
      </c>
      <c r="D12" s="164"/>
      <c r="I12"/>
      <c r="J12"/>
    </row>
    <row r="13" spans="1:27" ht="15" customHeight="1">
      <c r="A13" s="2"/>
      <c r="B13" s="9" t="s">
        <v>18</v>
      </c>
      <c r="C13" s="108">
        <v>201</v>
      </c>
      <c r="D13" s="164"/>
      <c r="I13"/>
      <c r="J13"/>
    </row>
    <row r="14" spans="1:27" ht="15" customHeight="1">
      <c r="A14" s="2"/>
      <c r="B14" s="9" t="s">
        <v>19</v>
      </c>
      <c r="C14" s="108">
        <v>161</v>
      </c>
      <c r="D14" s="164"/>
      <c r="I14"/>
      <c r="J14"/>
    </row>
    <row r="15" spans="1:27" s="2" customFormat="1" ht="15" customHeight="1">
      <c r="B15" s="166"/>
      <c r="C15" s="167"/>
      <c r="D15" s="118"/>
      <c r="E15"/>
      <c r="F15"/>
      <c r="G15"/>
      <c r="H15"/>
      <c r="I15"/>
      <c r="J1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 ht="15" customHeight="1">
      <c r="A16" s="114" t="s">
        <v>130</v>
      </c>
      <c r="B16" s="168" t="s">
        <v>131</v>
      </c>
      <c r="C16" s="169">
        <v>67</v>
      </c>
      <c r="D16" s="170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</row>
    <row r="17" spans="1:27" s="2" customFormat="1" ht="15" customHeight="1">
      <c r="B17" s="171"/>
      <c r="C17" s="118"/>
      <c r="D17" s="118"/>
      <c r="E17"/>
      <c r="F17"/>
      <c r="G17"/>
      <c r="H17"/>
      <c r="I17" s="114"/>
      <c r="J17" s="118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 s="5"/>
    </row>
    <row r="18" spans="1:27" ht="15" customHeight="1">
      <c r="A18" s="114" t="s">
        <v>132</v>
      </c>
      <c r="B18" s="172" t="s">
        <v>26</v>
      </c>
      <c r="C18" s="118">
        <v>386</v>
      </c>
      <c r="D18" s="118"/>
      <c r="E18" s="4"/>
      <c r="F18" s="118"/>
      <c r="G18" s="118"/>
      <c r="I18" s="2"/>
      <c r="J18" s="1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7" ht="15" customHeight="1">
      <c r="A19" s="165"/>
      <c r="B19" s="172" t="s">
        <v>27</v>
      </c>
      <c r="C19" s="118">
        <v>300</v>
      </c>
      <c r="D19" s="118"/>
      <c r="E19" s="4"/>
      <c r="F19" s="118"/>
      <c r="G19" s="118"/>
      <c r="I19" s="2"/>
      <c r="J19" s="6"/>
    </row>
    <row r="20" spans="1:27" ht="15" customHeight="1">
      <c r="A20" s="173"/>
      <c r="B20" s="172" t="s">
        <v>28</v>
      </c>
      <c r="C20" s="118">
        <v>170</v>
      </c>
      <c r="D20" s="118"/>
      <c r="E20" s="4"/>
      <c r="F20" s="118"/>
      <c r="G20" s="118"/>
      <c r="I20" s="2"/>
      <c r="J20" s="2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5" customHeight="1">
      <c r="A21" s="2"/>
      <c r="B21" s="172" t="s">
        <v>29</v>
      </c>
      <c r="C21" s="118">
        <v>162</v>
      </c>
      <c r="D21" s="118"/>
      <c r="E21" s="4"/>
      <c r="F21" s="118"/>
      <c r="G21" s="118"/>
      <c r="I21" s="2"/>
      <c r="J21" s="2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5" customHeight="1">
      <c r="A22" s="2"/>
      <c r="B22" s="172" t="s">
        <v>30</v>
      </c>
      <c r="C22" s="118">
        <v>124</v>
      </c>
      <c r="D22" s="118"/>
      <c r="E22" s="4"/>
      <c r="F22" s="118"/>
      <c r="G22" s="118"/>
      <c r="I22" s="2"/>
      <c r="J22" s="2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5" customHeight="1">
      <c r="A23" s="119"/>
      <c r="B23" s="174"/>
      <c r="C23" s="175"/>
      <c r="D23" s="117"/>
      <c r="E23" s="118"/>
      <c r="F23" s="118"/>
      <c r="G23" s="118"/>
      <c r="I23"/>
      <c r="J23"/>
      <c r="K2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2.75">
      <c r="A24" s="114" t="s">
        <v>133</v>
      </c>
      <c r="B24" s="174" t="s">
        <v>36</v>
      </c>
      <c r="C24" s="176">
        <v>625</v>
      </c>
      <c r="D24" s="9"/>
      <c r="E24" s="4"/>
      <c r="F24" s="118"/>
      <c r="G24" s="118"/>
      <c r="I24"/>
      <c r="J24"/>
      <c r="K24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5" customHeight="1">
      <c r="A25" s="2"/>
      <c r="B25" s="174" t="s">
        <v>38</v>
      </c>
      <c r="C25" s="176">
        <v>538</v>
      </c>
      <c r="D25" s="9"/>
      <c r="E25" s="4"/>
      <c r="F25" s="118"/>
      <c r="G25" s="118"/>
      <c r="I25"/>
      <c r="J25"/>
      <c r="K25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29.25" customHeight="1">
      <c r="A26" s="2"/>
      <c r="B26" s="174" t="s">
        <v>134</v>
      </c>
      <c r="C26" s="176">
        <v>508</v>
      </c>
      <c r="D26" s="9"/>
      <c r="E26" s="4"/>
      <c r="F26" s="118"/>
      <c r="G26" s="118"/>
      <c r="I26"/>
      <c r="J26"/>
      <c r="K26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 customHeight="1">
      <c r="A27" s="2"/>
      <c r="B27" s="174" t="s">
        <v>40</v>
      </c>
      <c r="C27" s="176">
        <v>376</v>
      </c>
      <c r="D27" s="9"/>
      <c r="E27" s="4"/>
      <c r="F27" s="118"/>
      <c r="G27" s="118"/>
      <c r="I27"/>
      <c r="J27"/>
      <c r="K27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5" customHeight="1">
      <c r="A28" s="2"/>
      <c r="B28" s="174" t="s">
        <v>41</v>
      </c>
      <c r="C28" s="176">
        <v>308</v>
      </c>
      <c r="D28" s="9"/>
      <c r="E28" s="4"/>
      <c r="F28" s="118"/>
      <c r="G28" s="118"/>
      <c r="I28"/>
      <c r="J28"/>
      <c r="K28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5" customHeight="1">
      <c r="A29" s="8"/>
      <c r="B29" s="177"/>
      <c r="C29" s="14"/>
      <c r="D29" s="178"/>
    </row>
    <row r="30" spans="1:27" ht="15" customHeight="1">
      <c r="A30" s="18"/>
    </row>
    <row r="31" spans="1:27" ht="15" customHeight="1">
      <c r="A31" s="18"/>
    </row>
    <row r="32" spans="1:27" ht="15" customHeight="1">
      <c r="A32" s="18" t="s">
        <v>135</v>
      </c>
    </row>
    <row r="33" spans="1:45" ht="30" customHeight="1">
      <c r="A33" s="179" t="s">
        <v>136</v>
      </c>
      <c r="B33" s="179"/>
      <c r="C33" s="179"/>
      <c r="D33" s="179"/>
      <c r="E33" s="179"/>
      <c r="F33" s="179"/>
      <c r="G33" s="179"/>
      <c r="H33" s="179"/>
    </row>
    <row r="34" spans="1:45" ht="15" customHeight="1">
      <c r="A34" s="18"/>
    </row>
    <row r="35" spans="1:45" ht="38.25" customHeight="1">
      <c r="A35" s="179" t="s">
        <v>137</v>
      </c>
      <c r="B35" s="179"/>
      <c r="C35" s="179"/>
      <c r="D35" s="179"/>
      <c r="E35" s="179"/>
      <c r="F35" s="179"/>
      <c r="G35" s="179"/>
    </row>
    <row r="36" spans="1:45" ht="15" customHeight="1">
      <c r="A36" s="18"/>
    </row>
    <row r="37" spans="1:45" ht="15" customHeight="1">
      <c r="A37" s="180"/>
    </row>
    <row r="38" spans="1:45" s="2" customFormat="1" ht="15" customHeight="1">
      <c r="A38" s="181" t="s">
        <v>138</v>
      </c>
      <c r="B38" s="3"/>
      <c r="C38" s="118"/>
      <c r="E38"/>
      <c r="F38"/>
      <c r="G38"/>
      <c r="H38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</row>
    <row r="39" spans="1:45" s="2" customFormat="1" ht="15" customHeight="1">
      <c r="A39" s="152" t="s">
        <v>75</v>
      </c>
      <c r="B39" s="3"/>
      <c r="C39" s="118"/>
      <c r="E39"/>
      <c r="F39"/>
      <c r="G39"/>
      <c r="H39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45" ht="15" customHeight="1">
      <c r="A40" s="86"/>
      <c r="B40" s="118"/>
      <c r="C40" s="118"/>
      <c r="D40" s="118"/>
    </row>
    <row r="41" spans="1:45" s="5" customFormat="1" ht="15" customHeight="1">
      <c r="B41" s="3"/>
      <c r="C41" s="118"/>
      <c r="D41" s="118"/>
      <c r="E41"/>
      <c r="F41"/>
      <c r="G41"/>
      <c r="H41"/>
    </row>
    <row r="42" spans="1:45" s="5" customFormat="1" ht="15" customHeight="1">
      <c r="A42"/>
      <c r="B42" s="3"/>
      <c r="C42" s="118"/>
      <c r="D42" s="118"/>
      <c r="E42"/>
      <c r="F42"/>
      <c r="G42"/>
      <c r="H42"/>
    </row>
    <row r="43" spans="1:45" ht="15" customHeight="1">
      <c r="A43" s="114"/>
      <c r="C43" s="118"/>
      <c r="D43" s="118"/>
    </row>
    <row r="44" spans="1:45" customFormat="1" ht="15" customHeight="1">
      <c r="A44" s="114"/>
      <c r="B44" s="2"/>
      <c r="C44" s="118"/>
      <c r="D44" s="118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1:45" customFormat="1" ht="15" customHeight="1">
      <c r="A45" s="125"/>
      <c r="B45" s="3"/>
      <c r="C45" s="118"/>
      <c r="D45" s="118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</row>
    <row r="46" spans="1:45" customFormat="1" ht="15" customHeight="1">
      <c r="A46" s="119"/>
      <c r="B46" s="5"/>
      <c r="C46" s="118"/>
      <c r="D46" s="118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</row>
    <row r="47" spans="1:45" customFormat="1" ht="15" customHeight="1">
      <c r="A47" s="5"/>
      <c r="B47" s="5"/>
      <c r="C47" s="118"/>
      <c r="D47" s="118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</row>
    <row r="48" spans="1:45" customFormat="1" ht="15" customHeight="1">
      <c r="A48" s="182"/>
      <c r="B48" s="182"/>
      <c r="C48" s="118"/>
      <c r="D48" s="118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</row>
    <row r="49" spans="1:45" customFormat="1" ht="15" customHeight="1">
      <c r="A49" s="3"/>
      <c r="B49" s="3"/>
      <c r="C49" s="118"/>
      <c r="D49" s="118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</row>
    <row r="50" spans="1:45" customFormat="1" ht="15" customHeight="1">
      <c r="B50" s="3"/>
      <c r="C50" s="118"/>
      <c r="D50" s="118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</row>
    <row r="51" spans="1:45" customFormat="1" ht="15" customHeight="1">
      <c r="A51" s="3"/>
      <c r="B51" s="3"/>
      <c r="C51" s="118"/>
      <c r="D51" s="118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</row>
  </sheetData>
  <mergeCells count="2">
    <mergeCell ref="A33:H33"/>
    <mergeCell ref="A35:G35"/>
  </mergeCells>
  <hyperlinks>
    <hyperlink ref="A38" r:id="rId1" display="This table is published in Nordicom's media statistics database."/>
  </hyperlinks>
  <pageMargins left="0.74803149606299213" right="0.74803149606299213" top="0.98425196850393704" bottom="0.98425196850393704" header="0.51181102362204722" footer="0.51181102362204722"/>
  <pageSetup paperSize="9" fitToHeight="0" orientation="portrait" r:id="rId2"/>
  <headerFooter alignWithMargins="0">
    <oddFooter>&amp;C&amp;A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Newsp by no. of readers (1073)</vt:lpstr>
      <vt:lpstr>Top 10 newsp + publisher (1074)</vt:lpstr>
      <vt:lpstr>Top 5 newsp graph (1075)</vt:lpstr>
    </vt:vector>
  </TitlesOfParts>
  <Company>University of Gothenburg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Harrie</dc:creator>
  <cp:lastModifiedBy>Eva Harrie</cp:lastModifiedBy>
  <cp:lastPrinted>2018-12-20T07:29:04Z</cp:lastPrinted>
  <dcterms:created xsi:type="dcterms:W3CDTF">2017-12-21T15:00:51Z</dcterms:created>
  <dcterms:modified xsi:type="dcterms:W3CDTF">2021-02-09T07:47:31Z</dcterms:modified>
</cp:coreProperties>
</file>